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ales Voucher Register" sheetId="1" r:id="rId1"/>
    <sheet name="Detailed Invoic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">
    <numFmt numFmtId="165" formatCode="[&gt;=10000000]##\,##\,##\,##0.00;[&gt;=100000]##\,##\,##0.00;##,##0.00"/>
    <numFmt numFmtId="166" formatCode="[&gt;=10000000]##\,##\,##\,##0.00;[&gt;=100000]##\,##\,##0.00;##,##0.00"/>
    <numFmt numFmtId="167" formatCode="[&gt;=10000000]##\,##\,##\,##0.00;[&gt;=100000]##\,##\,##0.00;##,##0.00"/>
  </numFmts>
  <fonts count="20" x14ac:knownFonts="1">
    <font>
      <sz val="11"/>
      <name val="Calibri"/>
    </font>
    <font>
      <sz val="11"/>
      <name val="Calibri"/>
    </font>
    <font>
      <sz val="11"/>
      <name val="Arial"/>
      <b/>
      <color rgb="FFFFFF"/>
    </font>
    <font>
      <sz val="11"/>
      <name val="Arial"/>
      <b/>
      <color rgb="FFFFFF"/>
    </font>
    <font>
      <sz val="11"/>
      <name val="Arial"/>
      <b/>
      <color rgb="FFFFFF"/>
    </font>
    <font>
      <sz val="10"/>
      <name val="Arial"/>
      <b/>
      <color rgb="FFFFFF"/>
    </font>
    <font>
      <sz val="10"/>
      <name val="Arial"/>
      <b/>
      <color rgb="000000"/>
    </font>
    <font>
      <sz val="10"/>
      <name val="Arial"/>
      <b/>
      <color rgb="000000"/>
    </font>
    <font>
      <sz val="10"/>
      <name val="Arial"/>
      <b/>
      <color rgb="000000"/>
    </font>
    <font>
      <sz val="10"/>
      <name val="Arial"/>
      <b/>
      <color rgb="000000"/>
    </font>
    <font>
      <sz val="9.5"/>
      <name val="Arial"/>
      <b/>
      <i/>
      <color rgb="000000"/>
    </font>
    <font>
      <sz val="9.5"/>
      <name val="Arial"/>
      <b/>
      <i/>
      <color rgb="000000"/>
    </font>
    <font>
      <sz val="9.5"/>
      <name val="Arial"/>
      <b/>
      <i/>
      <color rgb="000000"/>
    </font>
    <font>
      <sz val="9"/>
      <name val="Arial"/>
      <color rgb="000000"/>
    </font>
    <font>
      <sz val="9"/>
      <name val="Arial"/>
      <color rgb="000000"/>
    </font>
    <font>
      <sz val="9"/>
      <name val="Arial"/>
      <b/>
      <color rgb="000000"/>
    </font>
    <font>
      <sz val="9"/>
      <name val="Arial"/>
      <color rgb="000000"/>
    </font>
    <font>
      <sz val="9.5"/>
      <name val="Arial"/>
      <b/>
      <i/>
      <color rgb="000000"/>
    </font>
    <font>
      <sz val="9.5"/>
      <name val="Arial"/>
      <b/>
      <i/>
      <color rgb="000000"/>
    </font>
    <font>
      <sz val="9.5"/>
      <name val="Arial"/>
      <b/>
      <color rgb="000000"/>
    </font>
  </fonts>
  <fills count="21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134E3A"/>
        <bgColor/>
      </patternFill>
    </fill>
    <fill>
      <patternFill patternType="solid">
        <fgColor rgb="FF134E3A"/>
        <bgColor/>
      </patternFill>
    </fill>
    <fill>
      <patternFill patternType="solid">
        <fgColor rgb="FF134E3A"/>
        <bgColor/>
      </patternFill>
    </fill>
    <fill>
      <patternFill patternType="solid">
        <fgColor rgb="FF134E3A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  <fill>
      <patternFill patternType="solid">
        <fgColor rgb="FFD4EEDB"/>
        <bgColor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1B4D3E"/>
      </bottom>
      <diagonal/>
    </border>
    <border>
      <left style="thin">
        <color rgb="1B4D3E"/>
      </left>
      <right style="thin">
        <color rgb="1B4D3E"/>
      </right>
      <top style="thin">
        <color rgb="1B4D3E"/>
      </top>
      <bottom style="thin">
        <color rgb="1B4D3E"/>
      </bottom>
      <diagonal/>
    </border>
    <border>
      <left style="thin">
        <color rgb="1B4D3E"/>
      </left>
      <right style="thin">
        <color rgb="1B4D3E"/>
      </right>
      <top style="thin">
        <color rgb="1B4D3E"/>
      </top>
      <bottom style="thin">
        <color rgb="1B4D3E"/>
      </bottom>
      <diagonal/>
    </border>
    <border>
      <left style="thin">
        <color rgb="1B4D3E"/>
      </left>
      <right style="thin">
        <color rgb="1B4D3E"/>
      </right>
      <top style="thin">
        <color rgb="1B4D3E"/>
      </top>
      <bottom style="thin">
        <color rgb="1B4D3E"/>
      </bottom>
      <diagonal/>
    </border>
    <border>
      <left style="thin">
        <color rgb="1B4D3E"/>
      </left>
      <right style="thin">
        <color rgb="1B4D3E"/>
      </right>
      <top/>
      <bottom/>
      <diagonal/>
    </border>
    <border>
      <left style="thin">
        <color rgb="1B4D3E"/>
      </left>
      <right style="thin">
        <color rgb="1B4D3E"/>
      </right>
      <top/>
      <bottom/>
      <diagonal/>
    </border>
    <border>
      <left style="thin">
        <color rgb="1B4D3E"/>
      </left>
      <right style="thin">
        <color rgb="1B4D3E"/>
      </right>
      <top/>
      <bottom/>
      <diagonal/>
    </border>
    <border>
      <left style="thin">
        <color rgb="1B4D3E"/>
      </left>
      <right style="thin">
        <color rgb="1B4D3E"/>
      </right>
      <top/>
      <bottom/>
      <diagonal/>
    </border>
    <border>
      <left style="thin">
        <color rgb="1B4D3E"/>
      </left>
      <right style="thin">
        <color rgb="1B4D3E"/>
      </right>
      <top style="thin">
        <color rgb="1B4D3E"/>
      </top>
      <bottom style="double">
        <color rgb="1B4D3E"/>
      </bottom>
      <diagonal/>
    </border>
    <border>
      <left style="thin">
        <color rgb="1B4D3E"/>
      </left>
      <right style="thin">
        <color rgb="1B4D3E"/>
      </right>
      <top style="thin">
        <color rgb="1B4D3E"/>
      </top>
      <bottom style="double">
        <color rgb="1B4D3E"/>
      </bottom>
      <diagonal/>
    </border>
    <border>
      <left style="thin">
        <color rgb="1B4D3E"/>
      </left>
      <right style="thin">
        <color rgb="1B4D3E"/>
      </right>
      <top style="thin">
        <color rgb="1B4D3E"/>
      </top>
      <bottom style="double">
        <color rgb="1B4D3E"/>
      </bottom>
      <diagonal/>
    </border>
  </borders>
  <cellStyleXfs>
    <xf numFmtId="0" fontId="0" fillId="0" borderId="0"/>
  </cellStyleXfs>
  <cellXfs count="22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right" vertical="center"/>
    </xf>
    <xf numFmtId="0" fontId="6" fillId="6" borderId="0" xfId="0" applyFont="1" applyFill="1" applyAlignment="1">
      <alignment horizontal="left" vertical="center"/>
    </xf>
    <xf numFmtId="0" fontId="7" fillId="7" borderId="0" xfId="0" applyFont="1" applyFill="1" applyAlignment="1">
      <alignment horizontal="left" vertical="center"/>
    </xf>
    <xf numFmtId="0" fontId="8" fillId="8" borderId="0" xfId="0" applyFont="1" applyFill="1" applyAlignment="1">
      <alignment horizontal="right" vertical="center"/>
    </xf>
    <xf numFmtId="0" fontId="9" fillId="9" borderId="0" xfId="0" applyFont="1" applyFill="1" applyAlignment="1">
      <alignment horizontal="right" vertical="center"/>
    </xf>
    <xf numFmtId="0" fontId="0" fillId="10" borderId="2" xfId="0" applyFill="1" applyBorder="1"/>
    <xf numFmtId="0" fontId="10" fillId="11" borderId="3" xfId="0" applyFont="1" applyFill="1" applyBorder="1" applyAlignment="1">
      <alignment horizontal="center" vertical="center"/>
    </xf>
    <xf numFmtId="0" fontId="11" fillId="12" borderId="4" xfId="0" applyFont="1" applyFill="1" applyBorder="1" applyAlignment="1">
      <alignment horizontal="left" vertical="center"/>
    </xf>
    <xf numFmtId="0" fontId="12" fillId="13" borderId="5" xfId="0" applyFont="1" applyFill="1" applyBorder="1" applyAlignment="1">
      <alignment horizontal="right" vertical="center"/>
    </xf>
    <xf numFmtId="0" fontId="13" fillId="14" borderId="6" xfId="0" applyFont="1" applyFill="1" applyBorder="1" applyAlignment="1">
      <alignment horizontal="center" vertical="center"/>
    </xf>
    <xf numFmtId="0" fontId="14" fillId="15" borderId="7" xfId="0" applyFont="1" applyFill="1" applyBorder="1" applyAlignment="1">
      <alignment horizontal="left" vertical="center"/>
    </xf>
    <xf numFmtId="165" fontId="15" fillId="16" borderId="8" xfId="0" applyFont="1" applyFill="1" applyBorder="1" applyNumberFormat="1" applyAlignment="1">
      <alignment horizontal="right" vertical="center"/>
    </xf>
    <xf numFmtId="166" fontId="16" fillId="17" borderId="9" xfId="0" applyFont="1" applyFill="1" applyBorder="1" applyNumberFormat="1" applyAlignment="1">
      <alignment horizontal="right" vertical="center"/>
    </xf>
    <xf numFmtId="0" fontId="17" fillId="18" borderId="10" xfId="0" applyFont="1" applyFill="1" applyBorder="1" applyAlignment="1">
      <alignment horizontal="left" vertical="center"/>
    </xf>
    <xf numFmtId="0" fontId="18" fillId="19" borderId="11" xfId="0" applyFont="1" applyFill="1" applyBorder="1" applyAlignment="1">
      <alignment horizontal="center" vertical="center"/>
    </xf>
    <xf numFmtId="167" fontId="19" fillId="20" borderId="12" xfId="0" applyFont="1" applyFill="1" applyBorder="1" applyNumberFormat="1" applyAlignment="1">
      <alignment horizontal="right" vertical="center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1"/>
  <sheetViews>
    <sheetView workbookViewId="0"/>
  </sheetViews>
  <cols>
    <col min="1" max="1" width="14.83203125" customWidth="1"/>
    <col min="2" max="2" width="38.83203125" customWidth="1"/>
    <col min="3" max="3" width="15.83203125" customWidth="1"/>
    <col min="4" max="4" width="20.83203125" customWidth="1"/>
    <col min="5" max="5" width="18.83203125" customWidth="1"/>
    <col min="6" max="6" width="16.83203125" customWidth="1"/>
    <col min="7" max="7" width="15.83203125" customWidth="1"/>
    <col min="8" max="8" width="15.83203125" customWidth="1"/>
    <col min="9" max="9" width="15.83203125" customWidth="1"/>
  </cols>
  <sheetData>
    <row r="1" ht="26" customHeight="1">
      <c r="A1" s="3" t="str">
        <v>Voucher Register</v>
      </c>
      <c r="B1" s="4" t="str">
        <v>B.K Hydraulics 2025 ONWARDS</v>
      </c>
      <c r="C1" s="5" t="str">
        <v/>
      </c>
      <c r="D1" s="5" t="str">
        <v/>
      </c>
      <c r="E1" s="5" t="str">
        <v/>
      </c>
      <c r="F1" s="5" t="str">
        <v/>
      </c>
      <c r="G1" s="5" t="str">
        <v/>
      </c>
      <c r="H1" s="5" t="str">
        <v/>
      </c>
      <c r="I1" s="6" t="str">
        <v>Ctrl + M  [x]</v>
      </c>
    </row>
    <row r="2" ht="20" customHeight="1">
      <c r="A2" s="7" t="str">
        <v>List of All Sales Vouchers</v>
      </c>
      <c r="B2" s="8" t="str">
        <v/>
      </c>
      <c r="C2" s="8" t="str">
        <v/>
      </c>
      <c r="D2" s="9" t="str">
        <v>3-Jan-2025 to 14-Sep-2026</v>
      </c>
      <c r="E2" s="10" t="str">
        <v/>
      </c>
      <c r="F2" s="10" t="str">
        <v/>
      </c>
      <c r="G2" s="10" t="str">
        <v/>
      </c>
      <c r="H2" s="10" t="str">
        <v/>
      </c>
      <c r="I2" s="10" t="str">
        <v/>
      </c>
    </row>
    <row r="3" ht="8" customHeight="1">
      <c r="A3" s="11" t="str">
        <v/>
      </c>
      <c r="B3" s="11" t="str">
        <v/>
      </c>
      <c r="C3" s="11" t="str">
        <v/>
      </c>
      <c r="D3" s="11" t="str">
        <v/>
      </c>
      <c r="E3" s="11" t="str">
        <v/>
      </c>
      <c r="F3" s="11" t="str">
        <v/>
      </c>
      <c r="G3" s="11" t="str">
        <v/>
      </c>
      <c r="H3" s="11" t="str">
        <v/>
      </c>
      <c r="I3" s="11" t="str">
        <v/>
      </c>
    </row>
    <row r="4" ht="24" customHeight="1" xml:space="preserve">
      <c r="A4" s="12" t="str">
        <v>Date</v>
      </c>
      <c r="B4" s="13" t="str">
        <v>Particulars</v>
      </c>
      <c r="C4" s="12" t="str" xml:space="preserve">
        <v xml:space="preserve">Voucher
Ref. No.</v>
      </c>
      <c r="D4" s="12" t="str">
        <v>GSTIN/UIN</v>
      </c>
      <c r="E4" s="14" t="str">
        <v>Gross Total</v>
      </c>
      <c r="F4" s="14" t="str">
        <v>Sales 18%</v>
      </c>
      <c r="G4" s="14" t="str">
        <v>Cgst 9%</v>
      </c>
      <c r="H4" s="14" t="str">
        <v>Sgst 9%</v>
      </c>
      <c r="I4" s="14" t="str">
        <v>Igst 18%</v>
      </c>
    </row>
    <row r="5">
      <c r="A5" s="15" t="str">
        <v>3-Jan-2025</v>
      </c>
      <c r="B5" s="16" t="str">
        <v>PRAGMA SOLUTIONS</v>
      </c>
      <c r="C5" s="15" t="str">
        <v>1120</v>
      </c>
      <c r="D5" s="15" t="str">
        <v>URP</v>
      </c>
      <c r="E5" s="17">
        <f>F5+G5+H5+I5</f>
        <v>13540</v>
      </c>
      <c r="F5" s="18">
        <v>11474.58</v>
      </c>
      <c r="G5" s="18">
        <v>1032.71</v>
      </c>
      <c r="H5" s="18">
        <v>1032.71</v>
      </c>
      <c r="I5" s="18">
        <v>0</v>
      </c>
    </row>
    <row r="6">
      <c r="A6" s="15" t="str">
        <v>6-Jan-2025</v>
      </c>
      <c r="B6" s="16" t="str">
        <v>Nirlaxson Industries</v>
      </c>
      <c r="C6" s="15" t="str">
        <v>1121</v>
      </c>
      <c r="D6" s="15" t="str">
        <v>URP</v>
      </c>
      <c r="E6" s="17">
        <f>F6+G6+H6+I6</f>
        <v>21146</v>
      </c>
      <c r="F6" s="18">
        <v>17920.34</v>
      </c>
      <c r="G6" s="18">
        <v>1612.83</v>
      </c>
      <c r="H6" s="18">
        <v>1612.83</v>
      </c>
      <c r="I6" s="18">
        <v>0</v>
      </c>
    </row>
    <row r="7">
      <c r="A7" s="15" t="str">
        <v>8-Jan-2025</v>
      </c>
      <c r="B7" s="16" t="str">
        <v>PRAGMA SOLUTIONS</v>
      </c>
      <c r="C7" s="15" t="str">
        <v>1122</v>
      </c>
      <c r="D7" s="15" t="str">
        <v>URP</v>
      </c>
      <c r="E7" s="17">
        <f>F7+G7+H7+I7</f>
        <v>9794</v>
      </c>
      <c r="F7" s="18">
        <v>8300</v>
      </c>
      <c r="G7" s="18">
        <v>747</v>
      </c>
      <c r="H7" s="18">
        <v>747</v>
      </c>
      <c r="I7" s="18">
        <v>0</v>
      </c>
    </row>
    <row r="8">
      <c r="A8" s="15" t="str">
        <v>14-Jan-2025</v>
      </c>
      <c r="B8" s="16" t="str">
        <v>Bianco textile solutions(i)pvt .ltd.</v>
      </c>
      <c r="C8" s="15" t="str">
        <v>1124</v>
      </c>
      <c r="D8" s="15" t="str">
        <v>27AACCB4477H1ZK</v>
      </c>
      <c r="E8" s="17">
        <f>F8+G8+H8+I8</f>
        <v>60770</v>
      </c>
      <c r="F8" s="18">
        <v>51500</v>
      </c>
      <c r="G8" s="18">
        <v>4635</v>
      </c>
      <c r="H8" s="18">
        <v>4635</v>
      </c>
      <c r="I8" s="18">
        <v>0</v>
      </c>
    </row>
    <row r="9">
      <c r="A9" s="15" t="str">
        <v>14-Jan-2025</v>
      </c>
      <c r="B9" s="16" t="str">
        <v>PARMAR MACHINES &amp; TECHNOLOGI ES</v>
      </c>
      <c r="C9" s="15" t="str">
        <v>1123</v>
      </c>
      <c r="D9" s="15" t="str">
        <v>URP</v>
      </c>
      <c r="E9" s="17">
        <f>F9+G9+H9+I9</f>
        <v>25960</v>
      </c>
      <c r="F9" s="18">
        <v>22000</v>
      </c>
      <c r="G9" s="18">
        <v>1980</v>
      </c>
      <c r="H9" s="18">
        <v>1980</v>
      </c>
      <c r="I9" s="18">
        <v>0</v>
      </c>
    </row>
    <row r="10">
      <c r="A10" s="15" t="str">
        <v>18-Jan-2025</v>
      </c>
      <c r="B10" s="16" t="str">
        <v>ANANTA ENGINEERING</v>
      </c>
      <c r="C10" s="15" t="str">
        <v>1125</v>
      </c>
      <c r="D10" s="15" t="str">
        <v>27ABCFA2312A1ZD</v>
      </c>
      <c r="E10" s="17">
        <f>F10+G10+H10+I10</f>
        <v>301313</v>
      </c>
      <c r="F10" s="18">
        <v>255350</v>
      </c>
      <c r="G10" s="18">
        <v>22981.5</v>
      </c>
      <c r="H10" s="18">
        <v>22981.5</v>
      </c>
      <c r="I10" s="18">
        <v>0</v>
      </c>
    </row>
    <row r="11">
      <c r="A11" s="15" t="str">
        <v>23-Jan-2025</v>
      </c>
      <c r="B11" s="16" t="str">
        <v>Pearl Plastics</v>
      </c>
      <c r="C11" s="15" t="str">
        <v>1126</v>
      </c>
      <c r="D11" s="15" t="str">
        <v>URP</v>
      </c>
      <c r="E11" s="17">
        <f>F11+G11+H11+I11</f>
        <v>38940</v>
      </c>
      <c r="F11" s="18">
        <v>33000</v>
      </c>
      <c r="G11" s="18">
        <v>2970</v>
      </c>
      <c r="H11" s="18">
        <v>2970</v>
      </c>
      <c r="I11" s="18">
        <v>0</v>
      </c>
    </row>
    <row r="12">
      <c r="A12" s="15" t="str">
        <v>25-Jan-2025</v>
      </c>
      <c r="B12" s="16" t="str">
        <v>ANANTA ENGINEERING</v>
      </c>
      <c r="C12" s="15" t="str">
        <v>1127</v>
      </c>
      <c r="D12" s="15" t="str">
        <v>27ABCFA2312A1ZD</v>
      </c>
      <c r="E12" s="17">
        <f>F12+G12+H12+I12</f>
        <v>11800</v>
      </c>
      <c r="F12" s="18">
        <v>10000</v>
      </c>
      <c r="G12" s="18">
        <v>900</v>
      </c>
      <c r="H12" s="18">
        <v>900</v>
      </c>
      <c r="I12" s="18">
        <v>0</v>
      </c>
    </row>
    <row r="13">
      <c r="A13" s="15" t="str">
        <v>28-Jan-2025</v>
      </c>
      <c r="B13" s="16" t="str">
        <v>Pearl Plastics</v>
      </c>
      <c r="C13" s="15" t="str">
        <v>1129</v>
      </c>
      <c r="D13" s="15" t="str">
        <v>URP</v>
      </c>
      <c r="E13" s="17">
        <f>F13+G13+H13+I13</f>
        <v>92689</v>
      </c>
      <c r="F13" s="18">
        <v>78550</v>
      </c>
      <c r="G13" s="18">
        <v>7069.5</v>
      </c>
      <c r="H13" s="18">
        <v>7069.5</v>
      </c>
      <c r="I13" s="18">
        <v>0</v>
      </c>
    </row>
    <row r="14">
      <c r="A14" s="15" t="str">
        <v>28-Jan-2025</v>
      </c>
      <c r="B14" s="16" t="str">
        <v>G.G ENGINEERING WORKS</v>
      </c>
      <c r="C14" s="15" t="str">
        <v>1128</v>
      </c>
      <c r="D14" s="15" t="str">
        <v>URP</v>
      </c>
      <c r="E14" s="17">
        <f>F14+G14+H14+I14</f>
        <v>82600</v>
      </c>
      <c r="F14" s="18">
        <v>70000</v>
      </c>
      <c r="G14" s="18">
        <v>6300</v>
      </c>
      <c r="H14" s="18">
        <v>6300</v>
      </c>
      <c r="I14" s="18">
        <v>0</v>
      </c>
    </row>
    <row r="15">
      <c r="A15" s="15" t="str">
        <v>1-Feb-2025</v>
      </c>
      <c r="B15" s="16" t="str">
        <v>ANANTA ENGINEERING</v>
      </c>
      <c r="C15" s="15" t="str">
        <v>1130</v>
      </c>
      <c r="D15" s="15" t="str">
        <v>27ABCFA2312A1ZD</v>
      </c>
      <c r="E15" s="17">
        <f>F15+G15+H15+I15</f>
        <v>22066</v>
      </c>
      <c r="F15" s="18">
        <v>18700</v>
      </c>
      <c r="G15" s="18">
        <v>1683</v>
      </c>
      <c r="H15" s="18">
        <v>1683</v>
      </c>
      <c r="I15" s="18">
        <v>0</v>
      </c>
    </row>
    <row r="16">
      <c r="A16" s="15" t="str">
        <v>6-Feb-2025</v>
      </c>
      <c r="B16" s="16" t="str">
        <v>ANANTA ENGINEERING</v>
      </c>
      <c r="C16" s="15" t="str">
        <v>1132</v>
      </c>
      <c r="D16" s="15" t="str">
        <v>27ABCFA2312A1ZD</v>
      </c>
      <c r="E16" s="17">
        <f>F16+G16+H16+I16</f>
        <v>17523</v>
      </c>
      <c r="F16" s="18">
        <v>14850</v>
      </c>
      <c r="G16" s="18">
        <v>1336.5</v>
      </c>
      <c r="H16" s="18">
        <v>1336.5</v>
      </c>
      <c r="I16" s="18">
        <v>0</v>
      </c>
    </row>
    <row r="17">
      <c r="A17" s="15" t="str">
        <v>6-Feb-2025</v>
      </c>
      <c r="B17" s="16" t="str">
        <v>SHITAL INDUSTRIES( NEW)</v>
      </c>
      <c r="C17" s="15" t="str">
        <v>1131</v>
      </c>
      <c r="D17" s="15" t="str">
        <v>URP</v>
      </c>
      <c r="E17" s="17">
        <f>F17+G17+H17+I17</f>
        <v>447633</v>
      </c>
      <c r="F17" s="18">
        <v>379350</v>
      </c>
      <c r="G17" s="18">
        <v>34141.5</v>
      </c>
      <c r="H17" s="18">
        <v>34141.5</v>
      </c>
      <c r="I17" s="18">
        <v>0</v>
      </c>
    </row>
    <row r="18">
      <c r="A18" s="15" t="str">
        <v>12-Feb-2025</v>
      </c>
      <c r="B18" s="16" t="str">
        <v>JO JHON ENGINEERING INDUSTRIES PVT.LTD.</v>
      </c>
      <c r="C18" s="15" t="str">
        <v>1133</v>
      </c>
      <c r="D18" s="15" t="str">
        <v>URP</v>
      </c>
      <c r="E18" s="17">
        <f>F18+G18+H18+I18</f>
        <v>154344</v>
      </c>
      <c r="F18" s="18">
        <v>130800</v>
      </c>
      <c r="G18" s="18">
        <v>11772</v>
      </c>
      <c r="H18" s="18">
        <v>11772</v>
      </c>
      <c r="I18" s="18">
        <v>0</v>
      </c>
    </row>
    <row r="19">
      <c r="A19" s="15" t="str">
        <v>17-Feb-2025</v>
      </c>
      <c r="B19" s="16" t="str">
        <v>ANANTA ENGINEERING</v>
      </c>
      <c r="C19" s="15" t="str">
        <v>1134</v>
      </c>
      <c r="D19" s="15" t="str">
        <v>27ABCFA2312A1ZD</v>
      </c>
      <c r="E19" s="17">
        <f>F19+G19+H19+I19</f>
        <v>11328</v>
      </c>
      <c r="F19" s="18">
        <v>9600</v>
      </c>
      <c r="G19" s="18">
        <v>864</v>
      </c>
      <c r="H19" s="18">
        <v>864</v>
      </c>
      <c r="I19" s="18">
        <v>0</v>
      </c>
    </row>
    <row r="20">
      <c r="A20" s="15" t="str">
        <v>18-Feb-2025</v>
      </c>
      <c r="B20" s="16" t="str">
        <v>Nirlaxson Industries</v>
      </c>
      <c r="C20" s="15" t="str">
        <v>1135</v>
      </c>
      <c r="D20" s="15" t="str">
        <v>URP</v>
      </c>
      <c r="E20" s="17">
        <f>F20+G20+H20+I20</f>
        <v>75520</v>
      </c>
      <c r="F20" s="18">
        <v>64000</v>
      </c>
      <c r="G20" s="18">
        <v>5760</v>
      </c>
      <c r="H20" s="18">
        <v>5760</v>
      </c>
      <c r="I20" s="18">
        <v>0</v>
      </c>
    </row>
    <row r="21">
      <c r="A21" s="15" t="str">
        <v>19-Feb-2025</v>
      </c>
      <c r="B21" s="16" t="str">
        <v>ANANTA ENGINEERING</v>
      </c>
      <c r="C21" s="15" t="str">
        <v>1137</v>
      </c>
      <c r="D21" s="15" t="str">
        <v>27ABCFA2312A1ZD</v>
      </c>
      <c r="E21" s="17">
        <f>F21+G21+H21+I21</f>
        <v>80181</v>
      </c>
      <c r="F21" s="18">
        <v>67950</v>
      </c>
      <c r="G21" s="18">
        <v>6115.5</v>
      </c>
      <c r="H21" s="18">
        <v>6115.5</v>
      </c>
      <c r="I21" s="18">
        <v>0</v>
      </c>
    </row>
    <row r="22">
      <c r="A22" s="15" t="str">
        <v>19-Feb-2025</v>
      </c>
      <c r="B22" s="16" t="str">
        <v>Bianco textile solutions(i)pvt .ltd.</v>
      </c>
      <c r="C22" s="15" t="str">
        <v>1136</v>
      </c>
      <c r="D22" s="15" t="str">
        <v>27AACCB4477H1ZK</v>
      </c>
      <c r="E22" s="17">
        <f>F22+G22+H22+I22</f>
        <v>149624</v>
      </c>
      <c r="F22" s="18">
        <v>126800</v>
      </c>
      <c r="G22" s="18">
        <v>11412</v>
      </c>
      <c r="H22" s="18">
        <v>11412</v>
      </c>
      <c r="I22" s="18">
        <v>0</v>
      </c>
    </row>
    <row r="23">
      <c r="A23" s="15" t="str">
        <v>25-Feb-2025</v>
      </c>
      <c r="B23" s="16" t="str">
        <v>PARMAR MACHINES &amp; TECHNOLOGI ES</v>
      </c>
      <c r="C23" s="15" t="str">
        <v>1138</v>
      </c>
      <c r="D23" s="15" t="str">
        <v>URP</v>
      </c>
      <c r="E23" s="17">
        <f>F23+G23+H23+I23</f>
        <v>71980</v>
      </c>
      <c r="F23" s="18">
        <v>61000</v>
      </c>
      <c r="G23" s="18">
        <v>5490</v>
      </c>
      <c r="H23" s="18">
        <v>5490</v>
      </c>
      <c r="I23" s="18">
        <v>0</v>
      </c>
    </row>
    <row r="24">
      <c r="A24" s="15" t="str">
        <v>13-Mar-2025</v>
      </c>
      <c r="B24" s="16" t="str">
        <v>SKYLINE PHARMATEC H</v>
      </c>
      <c r="C24" s="15" t="str">
        <v>1141</v>
      </c>
      <c r="D24" s="15" t="str">
        <v>URP</v>
      </c>
      <c r="E24" s="17">
        <f>F24+G24+H24+I24</f>
        <v>12508</v>
      </c>
      <c r="F24" s="18">
        <v>10600</v>
      </c>
      <c r="G24" s="18">
        <v>954</v>
      </c>
      <c r="H24" s="18">
        <v>954</v>
      </c>
      <c r="I24" s="18">
        <v>0</v>
      </c>
    </row>
    <row r="25">
      <c r="A25" s="15" t="str">
        <v>13-Mar-2025</v>
      </c>
      <c r="B25" s="16" t="str">
        <v>PATIL MACHINES PRIVATE LIMITED</v>
      </c>
      <c r="C25" s="15" t="str">
        <v>1140</v>
      </c>
      <c r="D25" s="15" t="str">
        <v>URP</v>
      </c>
      <c r="E25" s="17">
        <f>F25+G25+H25+I25</f>
        <v>12508</v>
      </c>
      <c r="F25" s="18">
        <v>10600</v>
      </c>
      <c r="G25" s="18">
        <v>954</v>
      </c>
      <c r="H25" s="18">
        <v>954</v>
      </c>
      <c r="I25" s="18">
        <v>0</v>
      </c>
    </row>
    <row r="26">
      <c r="A26" s="15" t="str">
        <v>13-Mar-2025</v>
      </c>
      <c r="B26" s="16" t="str">
        <v>ANANTA ENGINEERING</v>
      </c>
      <c r="C26" s="15" t="str">
        <v>1139</v>
      </c>
      <c r="D26" s="15" t="str">
        <v>27ABCFA2312A1ZD</v>
      </c>
      <c r="E26" s="17">
        <f>F26+G26+H26+I26</f>
        <v>165200</v>
      </c>
      <c r="F26" s="18">
        <v>140000</v>
      </c>
      <c r="G26" s="18">
        <v>12600</v>
      </c>
      <c r="H26" s="18">
        <v>12600</v>
      </c>
      <c r="I26" s="18">
        <v>0</v>
      </c>
    </row>
    <row r="27">
      <c r="A27" s="15" t="str">
        <v>18-Mar-2025</v>
      </c>
      <c r="B27" s="16" t="str">
        <v>JO JHON ENGINEERING INDUSTRIES PVT.LTD.</v>
      </c>
      <c r="C27" s="15" t="str">
        <v>1142</v>
      </c>
      <c r="D27" s="15" t="str">
        <v>URP</v>
      </c>
      <c r="E27" s="17">
        <f>F27+G27+H27+I27</f>
        <v>98530</v>
      </c>
      <c r="F27" s="18">
        <v>83500</v>
      </c>
      <c r="G27" s="18">
        <v>7515</v>
      </c>
      <c r="H27" s="18">
        <v>7515</v>
      </c>
      <c r="I27" s="18">
        <v>0</v>
      </c>
    </row>
    <row r="28">
      <c r="A28" s="15" t="str">
        <v>28-Mar-2025</v>
      </c>
      <c r="B28" s="16" t="str">
        <v>SHITAL INDUSTRIES( NEW)</v>
      </c>
      <c r="C28" s="15" t="str">
        <v>1144</v>
      </c>
      <c r="D28" s="15" t="str">
        <v>URP</v>
      </c>
      <c r="E28" s="17">
        <f>F28+G28+H28+I28</f>
        <v>5257</v>
      </c>
      <c r="F28" s="18">
        <v>4455.08</v>
      </c>
      <c r="G28" s="18">
        <v>400.96</v>
      </c>
      <c r="H28" s="18">
        <v>400.96</v>
      </c>
      <c r="I28" s="18">
        <v>0</v>
      </c>
    </row>
    <row r="29">
      <c r="A29" s="15" t="str">
        <v>28-Mar-2025</v>
      </c>
      <c r="B29" s="16" t="str">
        <v>GENESIS ENGINEERING</v>
      </c>
      <c r="C29" s="15" t="str">
        <v>1143</v>
      </c>
      <c r="D29" s="15" t="str">
        <v>URP</v>
      </c>
      <c r="E29" s="17">
        <f>F29+G29+H29+I29</f>
        <v>43660</v>
      </c>
      <c r="F29" s="18">
        <v>37000</v>
      </c>
      <c r="G29" s="18">
        <v>3330</v>
      </c>
      <c r="H29" s="18">
        <v>3330</v>
      </c>
      <c r="I29" s="18">
        <v>0</v>
      </c>
    </row>
    <row r="30">
      <c r="A30" s="15" t="str">
        <v>30-Mar-2025</v>
      </c>
      <c r="B30" s="16" t="str">
        <v>ANANTA ENGINEERING</v>
      </c>
      <c r="C30" s="15" t="str">
        <v>1146</v>
      </c>
      <c r="D30" s="15" t="str">
        <v>27ABCFA2312A1ZD</v>
      </c>
      <c r="E30" s="17">
        <f>F30+G30+H30+I30</f>
        <v>165200</v>
      </c>
      <c r="F30" s="18">
        <v>140000</v>
      </c>
      <c r="G30" s="18">
        <v>12600</v>
      </c>
      <c r="H30" s="18">
        <v>12600</v>
      </c>
      <c r="I30" s="18">
        <v>0</v>
      </c>
    </row>
    <row r="31">
      <c r="A31" s="15" t="str">
        <v>30-Mar-2025</v>
      </c>
      <c r="B31" s="16" t="str">
        <v>GENESIS ENGINEERING</v>
      </c>
      <c r="C31" s="15" t="str">
        <v>1145</v>
      </c>
      <c r="D31" s="15" t="str">
        <v>URP</v>
      </c>
      <c r="E31" s="17">
        <f>F31+G31+H31+I31</f>
        <v>94400</v>
      </c>
      <c r="F31" s="18">
        <v>80000</v>
      </c>
      <c r="G31" s="18">
        <v>7200</v>
      </c>
      <c r="H31" s="18">
        <v>7200</v>
      </c>
      <c r="I31" s="18">
        <v>0</v>
      </c>
    </row>
    <row r="32">
      <c r="A32" s="15" t="str">
        <v>1-Apr-2025</v>
      </c>
      <c r="B32" s="16" t="str">
        <v>PRAGMA SOLUTIONS</v>
      </c>
      <c r="C32" s="15" t="str">
        <v>1147</v>
      </c>
      <c r="D32" s="15" t="str">
        <v>URP</v>
      </c>
      <c r="E32" s="17">
        <f>F32+G32+H32+I32</f>
        <v>30562</v>
      </c>
      <c r="F32" s="18">
        <v>25900</v>
      </c>
      <c r="G32" s="18">
        <v>2331</v>
      </c>
      <c r="H32" s="18">
        <v>2331</v>
      </c>
      <c r="I32" s="18">
        <v>0</v>
      </c>
    </row>
    <row r="33">
      <c r="A33" s="15" t="str">
        <v>3-Apr-2025</v>
      </c>
      <c r="B33" s="16" t="str">
        <v>ANANTA ENGINEERING</v>
      </c>
      <c r="C33" s="15" t="str">
        <v>1149</v>
      </c>
      <c r="D33" s="15" t="str">
        <v>27ABCFA2312A1ZD</v>
      </c>
      <c r="E33" s="17">
        <f>F33+G33+H33+I33</f>
        <v>15871</v>
      </c>
      <c r="F33" s="18">
        <v>13450</v>
      </c>
      <c r="G33" s="18">
        <v>1210.5</v>
      </c>
      <c r="H33" s="18">
        <v>1210.5</v>
      </c>
      <c r="I33" s="18">
        <v>0</v>
      </c>
    </row>
    <row r="34">
      <c r="A34" s="15" t="str">
        <v>7-Apr-2025</v>
      </c>
      <c r="B34" s="16" t="str">
        <v>PATIL MACHINES PRIVATE LIMITED</v>
      </c>
      <c r="C34" s="15" t="str">
        <v>1148</v>
      </c>
      <c r="D34" s="15" t="str">
        <v>URP</v>
      </c>
      <c r="E34" s="17">
        <f>F34+G34+H34+I34</f>
        <v>144550</v>
      </c>
      <c r="F34" s="18">
        <v>122500</v>
      </c>
      <c r="G34" s="18">
        <v>11025</v>
      </c>
      <c r="H34" s="18">
        <v>11025</v>
      </c>
      <c r="I34" s="18">
        <v>0</v>
      </c>
    </row>
    <row r="35">
      <c r="A35" s="15" t="str">
        <v>11-Apr-2025</v>
      </c>
      <c r="B35" s="16" t="str">
        <v>PATIL MACHINES PRIVATE LIMITED</v>
      </c>
      <c r="C35" s="15" t="str">
        <v>1150</v>
      </c>
      <c r="D35" s="15" t="str">
        <v>URP</v>
      </c>
      <c r="E35" s="17">
        <f>F35+G35+H35+I35</f>
        <v>7080</v>
      </c>
      <c r="F35" s="18">
        <v>6000</v>
      </c>
      <c r="G35" s="18">
        <v>540</v>
      </c>
      <c r="H35" s="18">
        <v>540</v>
      </c>
      <c r="I35" s="18">
        <v>0</v>
      </c>
    </row>
    <row r="36">
      <c r="A36" s="15" t="str">
        <v>12-Apr-2025</v>
      </c>
      <c r="B36" s="16" t="str">
        <v>ANANTA ENGINEERING</v>
      </c>
      <c r="C36" s="15" t="str">
        <v>1151</v>
      </c>
      <c r="D36" s="15" t="str">
        <v>27ABCFA2312A1ZD</v>
      </c>
      <c r="E36" s="17">
        <f>F36+G36+H36+I36</f>
        <v>39766</v>
      </c>
      <c r="F36" s="18">
        <v>33700</v>
      </c>
      <c r="G36" s="18">
        <v>3033</v>
      </c>
      <c r="H36" s="18">
        <v>3033</v>
      </c>
      <c r="I36" s="18">
        <v>0</v>
      </c>
    </row>
    <row r="37">
      <c r="A37" s="15" t="str">
        <v>18-Apr-2025</v>
      </c>
      <c r="B37" s="16" t="str">
        <v>Nirlaxson Industries</v>
      </c>
      <c r="C37" s="15" t="str">
        <v>1152</v>
      </c>
      <c r="D37" s="15" t="str">
        <v>URP</v>
      </c>
      <c r="E37" s="17">
        <f>F37+G37+H37+I37</f>
        <v>120950</v>
      </c>
      <c r="F37" s="18">
        <v>102500</v>
      </c>
      <c r="G37" s="18">
        <v>9225</v>
      </c>
      <c r="H37" s="18">
        <v>9225</v>
      </c>
      <c r="I37" s="18">
        <v>0</v>
      </c>
    </row>
    <row r="38">
      <c r="A38" s="15" t="str">
        <v>19-Apr-2025</v>
      </c>
      <c r="B38" s="16" t="str">
        <v>MEC-WELL PHARMA MACHINERY CO.Oﬃce</v>
      </c>
      <c r="C38" s="15" t="str">
        <v>1153</v>
      </c>
      <c r="D38" s="15" t="str">
        <v>URP</v>
      </c>
      <c r="E38" s="17">
        <f>F38+G38+H38+I38</f>
        <v>6195</v>
      </c>
      <c r="F38" s="18">
        <v>5250</v>
      </c>
      <c r="G38" s="18">
        <v>472.5</v>
      </c>
      <c r="H38" s="18">
        <v>472.5</v>
      </c>
      <c r="I38" s="18">
        <v>0</v>
      </c>
    </row>
    <row r="39">
      <c r="A39" s="15" t="str">
        <v>21-Apr-2025</v>
      </c>
      <c r="B39" s="16" t="str">
        <v>ANANTA ENGINEERING</v>
      </c>
      <c r="C39" s="15" t="str">
        <v>1154</v>
      </c>
      <c r="D39" s="15" t="str">
        <v>27ABCFA2312A1ZD</v>
      </c>
      <c r="E39" s="17">
        <f>F39+G39+H39+I39</f>
        <v>273429.6</v>
      </c>
      <c r="F39" s="18">
        <v>231720</v>
      </c>
      <c r="G39" s="18">
        <v>20854.8</v>
      </c>
      <c r="H39" s="18">
        <v>20854.8</v>
      </c>
      <c r="I39" s="18">
        <v>0</v>
      </c>
    </row>
    <row r="40">
      <c r="A40" s="15" t="str">
        <v>24-Apr-2025</v>
      </c>
      <c r="B40" s="16" t="str">
        <v>PATIL MACHINES PRIVATE LIMITED</v>
      </c>
      <c r="C40" s="15" t="str">
        <v>1155</v>
      </c>
      <c r="D40" s="15" t="str">
        <v>URP</v>
      </c>
      <c r="E40" s="17">
        <f>F40+G40+H40+I40</f>
        <v>7080</v>
      </c>
      <c r="F40" s="18">
        <v>6000</v>
      </c>
      <c r="G40" s="18">
        <v>540</v>
      </c>
      <c r="H40" s="18">
        <v>540</v>
      </c>
      <c r="I40" s="18">
        <v>0</v>
      </c>
    </row>
    <row r="41">
      <c r="A41" s="15" t="str">
        <v>28-Apr-2025</v>
      </c>
      <c r="B41" s="16" t="str">
        <v>S S chemical equipment industries</v>
      </c>
      <c r="C41" s="15" t="str">
        <v>1156</v>
      </c>
      <c r="D41" s="15" t="str">
        <v>URP</v>
      </c>
      <c r="E41" s="17">
        <f>F41+G41+H41+I41</f>
        <v>230100</v>
      </c>
      <c r="F41" s="18">
        <v>195000</v>
      </c>
      <c r="G41" s="18">
        <v>17550</v>
      </c>
      <c r="H41" s="18">
        <v>17550</v>
      </c>
      <c r="I41" s="18">
        <v>0</v>
      </c>
    </row>
    <row r="42">
      <c r="A42" s="15" t="str">
        <v>2-May-2025</v>
      </c>
      <c r="B42" s="16" t="str">
        <v>VTECH machines</v>
      </c>
      <c r="C42" s="15" t="str">
        <v>1158</v>
      </c>
      <c r="D42" s="15" t="str">
        <v>URP</v>
      </c>
      <c r="E42" s="17">
        <f>F42+G42+H42+I42</f>
        <v>48970</v>
      </c>
      <c r="F42" s="18">
        <v>41500</v>
      </c>
      <c r="G42" s="18">
        <v>3735</v>
      </c>
      <c r="H42" s="18">
        <v>3735</v>
      </c>
      <c r="I42" s="18">
        <v>0</v>
      </c>
    </row>
    <row r="43">
      <c r="A43" s="15" t="str">
        <v>2-May-2025</v>
      </c>
      <c r="B43" s="16" t="str">
        <v>SKYLINE PHARMATEC H</v>
      </c>
      <c r="C43" s="15" t="str">
        <v>1157</v>
      </c>
      <c r="D43" s="15" t="str">
        <v>URP</v>
      </c>
      <c r="E43" s="17">
        <f>F43+G43+H43+I43</f>
        <v>27730</v>
      </c>
      <c r="F43" s="18">
        <v>23500</v>
      </c>
      <c r="G43" s="18">
        <v>2115</v>
      </c>
      <c r="H43" s="18">
        <v>2115</v>
      </c>
      <c r="I43" s="18">
        <v>0</v>
      </c>
    </row>
    <row r="44">
      <c r="A44" s="15" t="str">
        <v>5-May-2025</v>
      </c>
      <c r="B44" s="16" t="str">
        <v>MEC-WELL PHARMA MACHINERY CO.Oﬃce</v>
      </c>
      <c r="C44" s="15" t="str">
        <v>1159</v>
      </c>
      <c r="D44" s="15" t="str">
        <v>URP</v>
      </c>
      <c r="E44" s="17">
        <f>F44+G44+H44+I44</f>
        <v>944</v>
      </c>
      <c r="F44" s="18">
        <v>800</v>
      </c>
      <c r="G44" s="18">
        <v>72</v>
      </c>
      <c r="H44" s="18">
        <v>72</v>
      </c>
      <c r="I44" s="18">
        <v>0</v>
      </c>
    </row>
    <row r="45">
      <c r="A45" s="15" t="str">
        <v>9-May-2025</v>
      </c>
      <c r="B45" s="16" t="str">
        <v>Pearl Plastics</v>
      </c>
      <c r="C45" s="15" t="str">
        <v>1161</v>
      </c>
      <c r="D45" s="15" t="str">
        <v>URP</v>
      </c>
      <c r="E45" s="17">
        <f>F45+G45+H45+I45</f>
        <v>75520</v>
      </c>
      <c r="F45" s="18">
        <v>64000</v>
      </c>
      <c r="G45" s="18">
        <v>5760</v>
      </c>
      <c r="H45" s="18">
        <v>5760</v>
      </c>
      <c r="I45" s="18">
        <v>0</v>
      </c>
    </row>
    <row r="46">
      <c r="A46" s="15" t="str">
        <v>9-May-2025</v>
      </c>
      <c r="B46" s="16" t="str">
        <v>PRAGMA SOLUTIONS</v>
      </c>
      <c r="C46" s="15" t="str">
        <v>1160</v>
      </c>
      <c r="D46" s="15" t="str">
        <v>URP</v>
      </c>
      <c r="E46" s="17">
        <f>F46+G46+H46+I46</f>
        <v>56640</v>
      </c>
      <c r="F46" s="18">
        <v>48000</v>
      </c>
      <c r="G46" s="18">
        <v>4320</v>
      </c>
      <c r="H46" s="18">
        <v>4320</v>
      </c>
      <c r="I46" s="18">
        <v>0</v>
      </c>
    </row>
    <row r="47">
      <c r="A47" s="15" t="str">
        <v>10-May-2025</v>
      </c>
      <c r="B47" s="16" t="str">
        <v>JO JHON ENGINEERING INDUSTRIES PVT.LTD.</v>
      </c>
      <c r="C47" s="15" t="str">
        <v>1162</v>
      </c>
      <c r="D47" s="15" t="str">
        <v>URP</v>
      </c>
      <c r="E47" s="17">
        <f>F47+G47+H47+I47</f>
        <v>33925</v>
      </c>
      <c r="F47" s="18">
        <v>28750</v>
      </c>
      <c r="G47" s="18">
        <v>2587.5</v>
      </c>
      <c r="H47" s="18">
        <v>2587.5</v>
      </c>
      <c r="I47" s="18">
        <v>0</v>
      </c>
    </row>
    <row r="48">
      <c r="A48" s="15" t="str">
        <v>14-May-2025</v>
      </c>
      <c r="B48" s="16" t="str">
        <v>Genish Engineering</v>
      </c>
      <c r="C48" s="15" t="str">
        <v>1163</v>
      </c>
      <c r="D48" s="15" t="str">
        <v>URP</v>
      </c>
      <c r="E48" s="17">
        <f>F48+G48+H48+I48</f>
        <v>38350</v>
      </c>
      <c r="F48" s="18">
        <v>32500</v>
      </c>
      <c r="G48" s="18">
        <v>2925</v>
      </c>
      <c r="H48" s="18">
        <v>2925</v>
      </c>
      <c r="I48" s="18">
        <v>0</v>
      </c>
    </row>
    <row r="49">
      <c r="A49" s="15" t="str">
        <v>15-May-2025</v>
      </c>
      <c r="B49" s="16" t="str">
        <v>ANANTA ENGINEERING</v>
      </c>
      <c r="C49" s="15" t="str">
        <v>1164</v>
      </c>
      <c r="D49" s="15" t="str">
        <v>27ABCFA2312A1ZD</v>
      </c>
      <c r="E49" s="17">
        <f>F49+G49+H49+I49</f>
        <v>82600</v>
      </c>
      <c r="F49" s="18">
        <v>70000</v>
      </c>
      <c r="G49" s="18">
        <v>6300</v>
      </c>
      <c r="H49" s="18">
        <v>6300</v>
      </c>
      <c r="I49" s="18">
        <v>0</v>
      </c>
    </row>
    <row r="50">
      <c r="A50" s="15" t="str">
        <v>16-May-2025</v>
      </c>
      <c r="B50" s="16" t="str">
        <v>FRIEND ENGINEERING WORKS</v>
      </c>
      <c r="C50" s="15" t="str">
        <v>1165</v>
      </c>
      <c r="D50" s="15" t="str">
        <v>URP</v>
      </c>
      <c r="E50" s="17">
        <f>F50+G50+H50+I50</f>
        <v>96760</v>
      </c>
      <c r="F50" s="18">
        <v>82000</v>
      </c>
      <c r="G50" s="18">
        <v>7380</v>
      </c>
      <c r="H50" s="18">
        <v>7380</v>
      </c>
      <c r="I50" s="18">
        <v>0</v>
      </c>
    </row>
    <row r="51">
      <c r="A51" s="15" t="str">
        <v>19-May-2025</v>
      </c>
      <c r="B51" s="16" t="str">
        <v>S S chemical equipment industries</v>
      </c>
      <c r="C51" s="15" t="str">
        <v>1166</v>
      </c>
      <c r="D51" s="15" t="str">
        <v>URP</v>
      </c>
      <c r="E51" s="17">
        <f>F51+G51+H51+I51</f>
        <v>23600</v>
      </c>
      <c r="F51" s="18">
        <v>20000</v>
      </c>
      <c r="G51" s="18">
        <v>1800</v>
      </c>
      <c r="H51" s="18">
        <v>1800</v>
      </c>
      <c r="I51" s="18">
        <v>0</v>
      </c>
    </row>
    <row r="52">
      <c r="A52" s="15" t="str">
        <v>20-May-2025</v>
      </c>
      <c r="B52" s="16" t="str">
        <v>ABIGAIL ENTERPRISES PRIVATE LIMITED</v>
      </c>
      <c r="C52" s="15" t="str">
        <v>1167</v>
      </c>
      <c r="D52" s="15" t="str">
        <v>27AAPCA6401K1ZH</v>
      </c>
      <c r="E52" s="17">
        <f>F52+G52+H52+I52</f>
        <v>10313</v>
      </c>
      <c r="F52" s="18">
        <v>8739.83</v>
      </c>
      <c r="G52" s="18">
        <v>786.59</v>
      </c>
      <c r="H52" s="18">
        <v>786.58</v>
      </c>
      <c r="I52" s="18">
        <v>0</v>
      </c>
    </row>
    <row r="53">
      <c r="A53" s="15" t="str">
        <v>21-May-2025</v>
      </c>
      <c r="B53" s="16" t="str">
        <v>ANANTA ENGINEERING</v>
      </c>
      <c r="C53" s="15" t="str">
        <v>1168</v>
      </c>
      <c r="D53" s="15" t="str">
        <v>27ABCFA2312A1ZD</v>
      </c>
      <c r="E53" s="17">
        <f>F53+G53+H53+I53</f>
        <v>5251</v>
      </c>
      <c r="F53" s="18">
        <v>4450</v>
      </c>
      <c r="G53" s="18">
        <v>400.5</v>
      </c>
      <c r="H53" s="18">
        <v>400.5</v>
      </c>
      <c r="I53" s="18">
        <v>0</v>
      </c>
    </row>
    <row r="54">
      <c r="A54" s="15" t="str">
        <v>27-May-2025</v>
      </c>
      <c r="B54" s="16" t="str">
        <v>ANANTA ENGINEERING</v>
      </c>
      <c r="C54" s="15" t="str">
        <v>1169</v>
      </c>
      <c r="D54" s="15" t="str">
        <v>27ABCFA2312A1ZD</v>
      </c>
      <c r="E54" s="17">
        <f>F54+G54+H54+I54</f>
        <v>69856</v>
      </c>
      <c r="F54" s="18">
        <v>59200</v>
      </c>
      <c r="G54" s="18">
        <v>5328</v>
      </c>
      <c r="H54" s="18">
        <v>5328</v>
      </c>
      <c r="I54" s="18">
        <v>0</v>
      </c>
    </row>
    <row r="55">
      <c r="A55" s="15" t="str">
        <v>28-May-2025</v>
      </c>
      <c r="B55" s="16" t="str">
        <v>Pearl Plastics</v>
      </c>
      <c r="C55" s="15" t="str">
        <v>1170</v>
      </c>
      <c r="D55" s="15" t="str">
        <v>URP</v>
      </c>
      <c r="E55" s="17">
        <f>F55+G55+H55+I55</f>
        <v>64074</v>
      </c>
      <c r="F55" s="18">
        <v>54300</v>
      </c>
      <c r="G55" s="18">
        <v>4887</v>
      </c>
      <c r="H55" s="18">
        <v>4887</v>
      </c>
      <c r="I55" s="18">
        <v>0</v>
      </c>
    </row>
    <row r="56">
      <c r="A56" s="15" t="str">
        <v>2-Jun-2025</v>
      </c>
      <c r="B56" s="16" t="str">
        <v>Synovatic India Machinery Pvt Ltd</v>
      </c>
      <c r="C56" s="15" t="str">
        <v>1171</v>
      </c>
      <c r="D56" s="15" t="str">
        <v>URP</v>
      </c>
      <c r="E56" s="17">
        <f>F56+G56+H56+I56</f>
        <v>233640</v>
      </c>
      <c r="F56" s="18">
        <v>198000</v>
      </c>
      <c r="G56" s="18">
        <v>17820</v>
      </c>
      <c r="H56" s="18">
        <v>17820</v>
      </c>
      <c r="I56" s="18">
        <v>0</v>
      </c>
    </row>
    <row r="57">
      <c r="A57" s="15" t="str">
        <v>3-Jun-2025</v>
      </c>
      <c r="B57" s="16" t="str">
        <v>ANANTA ENGINEERING</v>
      </c>
      <c r="C57" s="15" t="str">
        <v>1172</v>
      </c>
      <c r="D57" s="15" t="str">
        <v>27ABCFA2312A1ZD</v>
      </c>
      <c r="E57" s="17">
        <f>F57+G57+H57+I57</f>
        <v>82600</v>
      </c>
      <c r="F57" s="18">
        <v>70000</v>
      </c>
      <c r="G57" s="18">
        <v>6300</v>
      </c>
      <c r="H57" s="18">
        <v>6300</v>
      </c>
      <c r="I57" s="18">
        <v>0</v>
      </c>
    </row>
    <row r="58">
      <c r="A58" s="15" t="str">
        <v>5-Jun-2025</v>
      </c>
      <c r="B58" s="16" t="str">
        <v>PRAGMA SOLUTIONS</v>
      </c>
      <c r="C58" s="15" t="str">
        <v>1174</v>
      </c>
      <c r="D58" s="15" t="str">
        <v>URP</v>
      </c>
      <c r="E58" s="17">
        <f>F58+G58+H58+I58</f>
        <v>10325</v>
      </c>
      <c r="F58" s="18">
        <v>8750</v>
      </c>
      <c r="G58" s="18">
        <v>787.5</v>
      </c>
      <c r="H58" s="18">
        <v>787.5</v>
      </c>
      <c r="I58" s="18">
        <v>0</v>
      </c>
    </row>
    <row r="59">
      <c r="A59" s="15" t="str">
        <v>5-Jun-2025</v>
      </c>
      <c r="B59" s="16" t="str">
        <v>PATIL MACHINES PVT. LTD</v>
      </c>
      <c r="C59" s="15" t="str">
        <v>1173</v>
      </c>
      <c r="D59" s="15" t="str">
        <v>URP</v>
      </c>
      <c r="E59" s="17">
        <f>F59+G59+H59+I59</f>
        <v>5593</v>
      </c>
      <c r="F59" s="18">
        <v>4739.83</v>
      </c>
      <c r="G59" s="18">
        <v>426.59</v>
      </c>
      <c r="H59" s="18">
        <v>426.58</v>
      </c>
      <c r="I59" s="18">
        <v>0</v>
      </c>
    </row>
    <row r="60">
      <c r="A60" s="15" t="str">
        <v>11-Jun-2025</v>
      </c>
      <c r="B60" s="16" t="str">
        <v>ANANTA ENGINEERING</v>
      </c>
      <c r="C60" s="15" t="str">
        <v>1175</v>
      </c>
      <c r="D60" s="15" t="str">
        <v>27ABCFA2312A1ZD</v>
      </c>
      <c r="E60" s="17">
        <f>F60+G60+H60+I60</f>
        <v>211456</v>
      </c>
      <c r="F60" s="18">
        <v>179200</v>
      </c>
      <c r="G60" s="18">
        <v>16128</v>
      </c>
      <c r="H60" s="18">
        <v>16128</v>
      </c>
      <c r="I60" s="18">
        <v>0</v>
      </c>
    </row>
    <row r="61">
      <c r="A61" s="15" t="str">
        <v>18-Jun-2025</v>
      </c>
      <c r="B61" s="16" t="str">
        <v>Oshiya Metals Pvt Ltd</v>
      </c>
      <c r="C61" s="15" t="str">
        <v>1176</v>
      </c>
      <c r="D61" s="15" t="str">
        <v>URP</v>
      </c>
      <c r="E61" s="17">
        <f>F61+G61+H61+I61</f>
        <v>158710</v>
      </c>
      <c r="F61" s="18">
        <v>134500</v>
      </c>
      <c r="G61" s="18">
        <v>12105</v>
      </c>
      <c r="H61" s="18">
        <v>12105</v>
      </c>
      <c r="I61" s="18">
        <v>0</v>
      </c>
    </row>
    <row r="62">
      <c r="A62" s="15" t="str">
        <v>21-Jun-2025</v>
      </c>
      <c r="B62" s="16" t="str">
        <v>ANANTA ENGINEERING</v>
      </c>
      <c r="C62" s="15" t="str">
        <v>1177</v>
      </c>
      <c r="D62" s="15" t="str">
        <v>27ABCFA2312A1ZD</v>
      </c>
      <c r="E62" s="17">
        <f>F62+G62+H62+I62</f>
        <v>2183</v>
      </c>
      <c r="F62" s="18">
        <v>1850</v>
      </c>
      <c r="G62" s="18">
        <v>166.5</v>
      </c>
      <c r="H62" s="18">
        <v>166.5</v>
      </c>
      <c r="I62" s="18">
        <v>0</v>
      </c>
    </row>
    <row r="63">
      <c r="A63" s="15" t="str">
        <v>27-Jun-2025</v>
      </c>
      <c r="B63" s="16" t="str">
        <v>ABIGAIL ENTERPRISES</v>
      </c>
      <c r="C63" s="15" t="str">
        <v>1179</v>
      </c>
      <c r="D63" s="15" t="str">
        <v>27AAPCA6401K1ZH</v>
      </c>
      <c r="E63" s="17">
        <f>F63+G63+H63+I63</f>
        <v>15045</v>
      </c>
      <c r="F63" s="18">
        <v>12750</v>
      </c>
      <c r="G63" s="18">
        <v>1147.5</v>
      </c>
      <c r="H63" s="18">
        <v>1147.5</v>
      </c>
      <c r="I63" s="18">
        <v>0</v>
      </c>
    </row>
    <row r="64">
      <c r="A64" s="15" t="str">
        <v>27-Jun-2025</v>
      </c>
      <c r="B64" s="16" t="str">
        <v>SKYLINE PHARMATEC H</v>
      </c>
      <c r="C64" s="15" t="str">
        <v>1178</v>
      </c>
      <c r="D64" s="15" t="str">
        <v>URP</v>
      </c>
      <c r="E64" s="17">
        <f>F64+G64+H64+I64</f>
        <v>11328</v>
      </c>
      <c r="F64" s="18">
        <v>9600</v>
      </c>
      <c r="G64" s="18">
        <v>864</v>
      </c>
      <c r="H64" s="18">
        <v>864</v>
      </c>
      <c r="I64" s="18">
        <v>0</v>
      </c>
    </row>
    <row r="65">
      <c r="A65" s="15" t="str">
        <v>1-Jul-2025</v>
      </c>
      <c r="B65" s="16" t="str">
        <v>ANANTA ENGINEERING</v>
      </c>
      <c r="C65" s="15" t="str">
        <v>1180</v>
      </c>
      <c r="D65" s="15" t="str">
        <v>27ABCFA2312A1ZD</v>
      </c>
      <c r="E65" s="17">
        <f>F65+G65+H65+I65</f>
        <v>247800</v>
      </c>
      <c r="F65" s="18">
        <v>210000</v>
      </c>
      <c r="G65" s="18">
        <v>18900</v>
      </c>
      <c r="H65" s="18">
        <v>18900</v>
      </c>
      <c r="I65" s="18">
        <v>0</v>
      </c>
    </row>
    <row r="66">
      <c r="A66" s="15" t="str">
        <v>2-Jul-2025</v>
      </c>
      <c r="B66" s="16" t="str">
        <v>Nirlaxson Industries</v>
      </c>
      <c r="C66" s="15" t="str">
        <v>1181</v>
      </c>
      <c r="D66" s="15" t="str">
        <v>URP</v>
      </c>
      <c r="E66" s="17">
        <f>F66+G66+H66+I66</f>
        <v>1853</v>
      </c>
      <c r="F66" s="18">
        <v>1570.34</v>
      </c>
      <c r="G66" s="18">
        <v>141.33</v>
      </c>
      <c r="H66" s="18">
        <v>141.33</v>
      </c>
      <c r="I66" s="18">
        <v>0</v>
      </c>
    </row>
    <row r="67">
      <c r="A67" s="15" t="str">
        <v>7-Jul-2025</v>
      </c>
      <c r="B67" s="16" t="str">
        <v>PRAGMA SOLUTIONS</v>
      </c>
      <c r="C67" s="15" t="str">
        <v>1182</v>
      </c>
      <c r="D67" s="15" t="str">
        <v>URP</v>
      </c>
      <c r="E67" s="17">
        <f>F67+G67+H67+I67</f>
        <v>3422</v>
      </c>
      <c r="F67" s="18">
        <v>2900</v>
      </c>
      <c r="G67" s="18">
        <v>261</v>
      </c>
      <c r="H67" s="18">
        <v>261</v>
      </c>
      <c r="I67" s="18">
        <v>0</v>
      </c>
    </row>
    <row r="68">
      <c r="A68" s="15" t="str">
        <v>11-Jul-2025</v>
      </c>
      <c r="B68" s="16" t="str">
        <v>JO JHON ENGINEERING INDUSTRIES PVT.LTD.</v>
      </c>
      <c r="C68" s="15" t="str">
        <v>1184</v>
      </c>
      <c r="D68" s="15" t="str">
        <v>URP</v>
      </c>
      <c r="E68" s="17">
        <f>F68+G68+H68+I68</f>
        <v>399430</v>
      </c>
      <c r="F68" s="18">
        <v>338500</v>
      </c>
      <c r="G68" s="18">
        <v>30465</v>
      </c>
      <c r="H68" s="18">
        <v>30465</v>
      </c>
      <c r="I68" s="18">
        <v>0</v>
      </c>
    </row>
    <row r="69">
      <c r="A69" s="15" t="str">
        <v>11-Jul-2025</v>
      </c>
      <c r="B69" s="16" t="str">
        <v>G.G ENGINEERING WORKS</v>
      </c>
      <c r="C69" s="15" t="str">
        <v>1183</v>
      </c>
      <c r="D69" s="15" t="str">
        <v>URP</v>
      </c>
      <c r="E69" s="17">
        <f>F69+G69+H69+I69</f>
        <v>39530</v>
      </c>
      <c r="F69" s="18">
        <v>33500</v>
      </c>
      <c r="G69" s="18">
        <v>3015</v>
      </c>
      <c r="H69" s="18">
        <v>3015</v>
      </c>
      <c r="I69" s="18">
        <v>0</v>
      </c>
    </row>
    <row r="70">
      <c r="A70" s="15" t="str">
        <v>17-Jul-2025</v>
      </c>
      <c r="B70" s="16" t="str">
        <v>ANANTA ENGINEERING</v>
      </c>
      <c r="C70" s="15" t="str">
        <v>1185</v>
      </c>
      <c r="D70" s="15" t="str">
        <v>27ABCFA2312A1ZD</v>
      </c>
      <c r="E70" s="17">
        <f>F70+G70+H70+I70</f>
        <v>108749</v>
      </c>
      <c r="F70" s="18">
        <v>92160.17</v>
      </c>
      <c r="G70" s="18">
        <v>8294.42</v>
      </c>
      <c r="H70" s="18">
        <v>8294.41</v>
      </c>
      <c r="I70" s="18">
        <v>0</v>
      </c>
    </row>
    <row r="71">
      <c r="A71" s="15" t="str">
        <v>21-Jul-2025</v>
      </c>
      <c r="B71" s="16" t="str">
        <v>ANANTA ENGINEERING</v>
      </c>
      <c r="C71" s="15" t="str">
        <v>1186</v>
      </c>
      <c r="D71" s="15" t="str">
        <v>27ABCFA2312A1ZD</v>
      </c>
      <c r="E71" s="17">
        <f>F71+G71+H71+I71</f>
        <v>11800</v>
      </c>
      <c r="F71" s="18">
        <v>10000</v>
      </c>
      <c r="G71" s="18">
        <v>900</v>
      </c>
      <c r="H71" s="18">
        <v>900</v>
      </c>
      <c r="I71" s="18">
        <v>0</v>
      </c>
    </row>
    <row r="72">
      <c r="A72" s="15" t="str">
        <v>28-Jul-2025</v>
      </c>
      <c r="B72" s="16" t="str">
        <v>ANANTA ENGINEERING</v>
      </c>
      <c r="C72" s="15" t="str">
        <v>1187</v>
      </c>
      <c r="D72" s="15" t="str">
        <v>27ABCFA2312A1ZD</v>
      </c>
      <c r="E72" s="17">
        <f>F72+G72+H72+I72</f>
        <v>11800</v>
      </c>
      <c r="F72" s="18">
        <v>10000</v>
      </c>
      <c r="G72" s="18">
        <v>900</v>
      </c>
      <c r="H72" s="18">
        <v>900</v>
      </c>
      <c r="I72" s="18">
        <v>0</v>
      </c>
    </row>
    <row r="73">
      <c r="A73" s="15" t="str">
        <v>5-Aug-2025</v>
      </c>
      <c r="B73" s="16" t="str">
        <v>S S chemical equipment industries</v>
      </c>
      <c r="C73" s="15" t="str">
        <v>1188</v>
      </c>
      <c r="D73" s="15" t="str">
        <v>URP</v>
      </c>
      <c r="E73" s="17">
        <f>F73+G73+H73+I73</f>
        <v>34810</v>
      </c>
      <c r="F73" s="18">
        <v>29500</v>
      </c>
      <c r="G73" s="18">
        <v>2655</v>
      </c>
      <c r="H73" s="18">
        <v>2655</v>
      </c>
      <c r="I73" s="18">
        <v>0</v>
      </c>
    </row>
    <row r="74">
      <c r="A74" s="15" t="str">
        <v>6-Aug-2025</v>
      </c>
      <c r="B74" s="16" t="str">
        <v>ANANTA ENGINEERING</v>
      </c>
      <c r="C74" s="15" t="str">
        <v>1189</v>
      </c>
      <c r="D74" s="15" t="str">
        <v>27ABCFA2312A1ZD</v>
      </c>
      <c r="E74" s="17">
        <f>F74+G74+H74+I74</f>
        <v>2596</v>
      </c>
      <c r="F74" s="18">
        <v>2200</v>
      </c>
      <c r="G74" s="18">
        <v>198</v>
      </c>
      <c r="H74" s="18">
        <v>198</v>
      </c>
      <c r="I74" s="18">
        <v>0</v>
      </c>
    </row>
    <row r="75">
      <c r="A75" s="15" t="str">
        <v>9-Aug-2025</v>
      </c>
      <c r="B75" s="16" t="str">
        <v>ANANTA ENGINEERING</v>
      </c>
      <c r="C75" s="15" t="str">
        <v>1190</v>
      </c>
      <c r="D75" s="15" t="str">
        <v>27ABCFA2312A1ZD</v>
      </c>
      <c r="E75" s="17">
        <f>F75+G75+H75+I75</f>
        <v>193756</v>
      </c>
      <c r="F75" s="18">
        <v>164200</v>
      </c>
      <c r="G75" s="18">
        <v>14778</v>
      </c>
      <c r="H75" s="18">
        <v>14778</v>
      </c>
      <c r="I75" s="18">
        <v>0</v>
      </c>
    </row>
    <row r="76">
      <c r="A76" s="15" t="str">
        <v>20-Aug-2025</v>
      </c>
      <c r="B76" s="16" t="str">
        <v>ANANTA ENGINEERING</v>
      </c>
      <c r="C76" s="15" t="str">
        <v>1191</v>
      </c>
      <c r="D76" s="15" t="str">
        <v>27ABCFA2312A1ZD</v>
      </c>
      <c r="E76" s="17">
        <f>F76+G76+H76+I76</f>
        <v>33099</v>
      </c>
      <c r="F76" s="18">
        <v>28050</v>
      </c>
      <c r="G76" s="18">
        <v>2524.5</v>
      </c>
      <c r="H76" s="18">
        <v>2524.5</v>
      </c>
      <c r="I76" s="18">
        <v>0</v>
      </c>
    </row>
    <row r="77">
      <c r="A77" s="15" t="str">
        <v>22-Aug-2025</v>
      </c>
      <c r="B77" s="16" t="str">
        <v>M/s. Technoserve industries</v>
      </c>
      <c r="C77" s="15" t="str">
        <v>1193</v>
      </c>
      <c r="D77" s="15" t="str">
        <v>URP</v>
      </c>
      <c r="E77" s="17">
        <f>F77+G77+H77+I77</f>
        <v>6490</v>
      </c>
      <c r="F77" s="18">
        <v>5500</v>
      </c>
      <c r="G77" s="18">
        <v>495</v>
      </c>
      <c r="H77" s="18">
        <v>495</v>
      </c>
      <c r="I77" s="18">
        <v>0</v>
      </c>
    </row>
    <row r="78">
      <c r="A78" s="15" t="str">
        <v>22-Aug-2025</v>
      </c>
      <c r="B78" s="16" t="str">
        <v>Nirlaxson Industries</v>
      </c>
      <c r="C78" s="15" t="str">
        <v>1192</v>
      </c>
      <c r="D78" s="15" t="str">
        <v>URP</v>
      </c>
      <c r="E78" s="17">
        <f>F78+G78+H78+I78</f>
        <v>48380</v>
      </c>
      <c r="F78" s="18">
        <v>41000</v>
      </c>
      <c r="G78" s="18">
        <v>3690</v>
      </c>
      <c r="H78" s="18">
        <v>3690</v>
      </c>
      <c r="I78" s="18">
        <v>0</v>
      </c>
    </row>
    <row r="79">
      <c r="A79" s="15" t="str">
        <v>9-Sep-2025</v>
      </c>
      <c r="B79" s="16" t="str">
        <v>PRAGMA SOLUTIONS</v>
      </c>
      <c r="C79" s="15" t="str">
        <v>1194</v>
      </c>
      <c r="D79" s="15" t="str">
        <v>URP</v>
      </c>
      <c r="E79" s="17">
        <f>F79+G79+H79+I79</f>
        <v>4562</v>
      </c>
      <c r="F79" s="18">
        <v>3866.1</v>
      </c>
      <c r="G79" s="18">
        <v>347.95</v>
      </c>
      <c r="H79" s="18">
        <v>347.95</v>
      </c>
      <c r="I79" s="18">
        <v>0</v>
      </c>
    </row>
    <row r="80">
      <c r="A80" s="15" t="str">
        <v>13-Sep-2025</v>
      </c>
      <c r="B80" s="16" t="str">
        <v>ANANTA ENGINEERING</v>
      </c>
      <c r="C80" s="15" t="str">
        <v>1195</v>
      </c>
      <c r="D80" s="15" t="str">
        <v>27ABCFA2312A1ZD</v>
      </c>
      <c r="E80" s="17">
        <f>F80+G80+H80+I80</f>
        <v>165200</v>
      </c>
      <c r="F80" s="18">
        <v>140000</v>
      </c>
      <c r="G80" s="18">
        <v>12600</v>
      </c>
      <c r="H80" s="18">
        <v>12600</v>
      </c>
      <c r="I80" s="18">
        <v>0</v>
      </c>
    </row>
    <row r="81">
      <c r="A81" s="15" t="str">
        <v>19-Sep-2025</v>
      </c>
      <c r="B81" s="16" t="str">
        <v>ANANTA ENGINEERING</v>
      </c>
      <c r="C81" s="15" t="str">
        <v>1196</v>
      </c>
      <c r="D81" s="15" t="str">
        <v>27ABCFA2312A1ZD</v>
      </c>
      <c r="E81" s="17">
        <f>F81+G81+H81+I81</f>
        <v>2443</v>
      </c>
      <c r="F81" s="18">
        <v>2070.34</v>
      </c>
      <c r="G81" s="18">
        <v>186.33</v>
      </c>
      <c r="H81" s="18">
        <v>186.33</v>
      </c>
      <c r="I81" s="18">
        <v>0</v>
      </c>
    </row>
    <row r="82">
      <c r="A82" s="15" t="str">
        <v>30-Sep-2025</v>
      </c>
      <c r="B82" s="16" t="str">
        <v>SUPER STEAM BOILER ENGINEERS PVT.LTD.</v>
      </c>
      <c r="C82" s="15" t="str">
        <v>1198</v>
      </c>
      <c r="D82" s="15" t="str">
        <v>URP</v>
      </c>
      <c r="E82" s="17">
        <f>F82+G82+H82+I82</f>
        <v>10089</v>
      </c>
      <c r="F82" s="18">
        <v>8550</v>
      </c>
      <c r="G82" s="18">
        <v>769.5</v>
      </c>
      <c r="H82" s="18">
        <v>769.5</v>
      </c>
      <c r="I82" s="18">
        <v>0</v>
      </c>
    </row>
    <row r="83">
      <c r="A83" s="15" t="str">
        <v>30-Sep-2025</v>
      </c>
      <c r="B83" s="16" t="str">
        <v>HYDROSYS ENGINEERS</v>
      </c>
      <c r="C83" s="15" t="str">
        <v>1197</v>
      </c>
      <c r="D83" s="15" t="str">
        <v>27ADDPP6376J1ZI</v>
      </c>
      <c r="E83" s="17">
        <f>F83+G83+H83+I83</f>
        <v>177000</v>
      </c>
      <c r="F83" s="18">
        <v>150000</v>
      </c>
      <c r="G83" s="18">
        <v>13500</v>
      </c>
      <c r="H83" s="18">
        <v>13500</v>
      </c>
      <c r="I83" s="18">
        <v>0</v>
      </c>
    </row>
    <row r="84">
      <c r="A84" s="15" t="str">
        <v>6-Oct-2025</v>
      </c>
      <c r="B84" s="16" t="str">
        <v>ANANTA ENGINEERING</v>
      </c>
      <c r="C84" s="15" t="str">
        <v>1199</v>
      </c>
      <c r="D84" s="15" t="str">
        <v>27ABCFA2312A1ZD</v>
      </c>
      <c r="E84" s="17">
        <f>F84+G84+H84+I84</f>
        <v>33099</v>
      </c>
      <c r="F84" s="18">
        <v>28050</v>
      </c>
      <c r="G84" s="18">
        <v>2524.5</v>
      </c>
      <c r="H84" s="18">
        <v>2524.5</v>
      </c>
      <c r="I84" s="18">
        <v>0</v>
      </c>
    </row>
    <row r="85">
      <c r="A85" s="15" t="str">
        <v>9-Oct-2025</v>
      </c>
      <c r="B85" s="16" t="str">
        <v>ANANTA ENGINEERING</v>
      </c>
      <c r="C85" s="15" t="str">
        <v>1200</v>
      </c>
      <c r="D85" s="15" t="str">
        <v>27ABCFA2312A1ZD</v>
      </c>
      <c r="E85" s="17">
        <f>F85+G85+H85+I85</f>
        <v>12390</v>
      </c>
      <c r="F85" s="18">
        <v>10500</v>
      </c>
      <c r="G85" s="18">
        <v>945</v>
      </c>
      <c r="H85" s="18">
        <v>945</v>
      </c>
      <c r="I85" s="18">
        <v>0</v>
      </c>
    </row>
    <row r="86">
      <c r="A86" s="15" t="str">
        <v>15-Oct-2025</v>
      </c>
      <c r="B86" s="16" t="str">
        <v>PRAGMA SOLUTIONS</v>
      </c>
      <c r="C86" s="15" t="str">
        <v>1203</v>
      </c>
      <c r="D86" s="15" t="str">
        <v>URP</v>
      </c>
      <c r="E86" s="17">
        <f>F86+G86+H86+I86</f>
        <v>10030</v>
      </c>
      <c r="F86" s="18">
        <v>8500</v>
      </c>
      <c r="G86" s="18">
        <v>765</v>
      </c>
      <c r="H86" s="18">
        <v>765</v>
      </c>
      <c r="I86" s="18">
        <v>0</v>
      </c>
    </row>
    <row r="87">
      <c r="A87" s="15" t="str">
        <v>15-Oct-2025</v>
      </c>
      <c r="B87" s="16" t="str">
        <v>SHITAL INDUSTRIES( NEW)</v>
      </c>
      <c r="C87" s="15" t="str">
        <v>1202</v>
      </c>
      <c r="D87" s="15" t="str">
        <v>URP</v>
      </c>
      <c r="E87" s="17">
        <f>F87+G87+H87+I87</f>
        <v>3741</v>
      </c>
      <c r="F87" s="18">
        <v>3170.34</v>
      </c>
      <c r="G87" s="18">
        <v>285.33</v>
      </c>
      <c r="H87" s="18">
        <v>285.33</v>
      </c>
      <c r="I87" s="18">
        <v>0</v>
      </c>
    </row>
    <row r="88">
      <c r="A88" s="15" t="str">
        <v>15-Oct-2025</v>
      </c>
      <c r="B88" s="16" t="str">
        <v>PRAGMA SOLUTIONS</v>
      </c>
      <c r="C88" s="15" t="str">
        <v>1201</v>
      </c>
      <c r="D88" s="15" t="str">
        <v>URP</v>
      </c>
      <c r="E88" s="17">
        <f>F88+G88+H88+I88</f>
        <v>19352</v>
      </c>
      <c r="F88" s="18">
        <v>16400</v>
      </c>
      <c r="G88" s="18">
        <v>1476</v>
      </c>
      <c r="H88" s="18">
        <v>1476</v>
      </c>
      <c r="I88" s="18">
        <v>0</v>
      </c>
    </row>
    <row r="89">
      <c r="A89" s="15" t="str">
        <v>29-Oct-2025</v>
      </c>
      <c r="B89" s="16" t="str">
        <v>FRIEND ENGINEERING WORKS</v>
      </c>
      <c r="C89" s="15" t="str">
        <v>1204</v>
      </c>
      <c r="D89" s="15" t="str">
        <v>URP</v>
      </c>
      <c r="E89" s="17">
        <f>F89+G89+H89+I89</f>
        <v>159300</v>
      </c>
      <c r="F89" s="18">
        <v>135000</v>
      </c>
      <c r="G89" s="18">
        <v>12150</v>
      </c>
      <c r="H89" s="18">
        <v>12150</v>
      </c>
      <c r="I89" s="18">
        <v>0</v>
      </c>
    </row>
    <row r="90">
      <c r="A90" s="15" t="str">
        <v>31-Oct-2025</v>
      </c>
      <c r="B90" s="16" t="str">
        <v>ANANTA ENGINEERING</v>
      </c>
      <c r="C90" s="15" t="str">
        <v>1205</v>
      </c>
      <c r="D90" s="15" t="str">
        <v>27ABCFA2312A1ZD</v>
      </c>
      <c r="E90" s="17">
        <f>F90+G90+H90+I90</f>
        <v>56876</v>
      </c>
      <c r="F90" s="18">
        <v>48200</v>
      </c>
      <c r="G90" s="18">
        <v>4338</v>
      </c>
      <c r="H90" s="18">
        <v>4338</v>
      </c>
      <c r="I90" s="18">
        <v>0</v>
      </c>
    </row>
    <row r="91">
      <c r="A91" s="15" t="str">
        <v>5-Nov-2025</v>
      </c>
      <c r="B91" s="16" t="str">
        <v>SUPER STEAM BOILER ENGINEERS PVT.LTD.</v>
      </c>
      <c r="C91" s="15" t="str">
        <v>1207</v>
      </c>
      <c r="D91" s="15" t="str">
        <v>URP</v>
      </c>
      <c r="E91" s="17">
        <f>F91+G91+H91+I91</f>
        <v>153400</v>
      </c>
      <c r="F91" s="18">
        <v>130000</v>
      </c>
      <c r="G91" s="18">
        <v>11700</v>
      </c>
      <c r="H91" s="18">
        <v>11700</v>
      </c>
      <c r="I91" s="18">
        <v>0</v>
      </c>
    </row>
    <row r="92">
      <c r="A92" s="15" t="str">
        <v>5-Nov-2025</v>
      </c>
      <c r="B92" s="16" t="str">
        <v>Uphill Engineering Solutions</v>
      </c>
      <c r="C92" s="15" t="str">
        <v>1206</v>
      </c>
      <c r="D92" s="15" t="str">
        <v>URP</v>
      </c>
      <c r="E92" s="17">
        <f>F92+G92+H92+I92</f>
        <v>135700</v>
      </c>
      <c r="F92" s="18">
        <v>115000</v>
      </c>
      <c r="G92" s="18">
        <v>10350</v>
      </c>
      <c r="H92" s="18">
        <v>10350</v>
      </c>
      <c r="I92" s="18">
        <v>0</v>
      </c>
    </row>
    <row r="93">
      <c r="A93" s="15" t="str">
        <v>6-Nov-2025</v>
      </c>
      <c r="B93" s="16" t="str">
        <v>ANANTA ENGINEERING</v>
      </c>
      <c r="C93" s="15" t="str">
        <v>1208</v>
      </c>
      <c r="D93" s="15" t="str">
        <v>27ABCFA2312A1ZD</v>
      </c>
      <c r="E93" s="17">
        <f>F93+G93+H93+I93</f>
        <v>5664</v>
      </c>
      <c r="F93" s="18">
        <v>4800</v>
      </c>
      <c r="G93" s="18">
        <v>432</v>
      </c>
      <c r="H93" s="18">
        <v>432</v>
      </c>
      <c r="I93" s="18">
        <v>0</v>
      </c>
    </row>
    <row r="94">
      <c r="A94" s="15" t="str">
        <v>11-Nov-2025</v>
      </c>
      <c r="B94" s="16" t="str">
        <v>ANANTA ENGINEERING</v>
      </c>
      <c r="C94" s="15" t="str">
        <v>1209</v>
      </c>
      <c r="D94" s="15" t="str">
        <v>27ABCFA2312A1ZD</v>
      </c>
      <c r="E94" s="17">
        <f>F94+G94+H94+I94</f>
        <v>233522</v>
      </c>
      <c r="F94" s="18">
        <v>197900</v>
      </c>
      <c r="G94" s="18">
        <v>17811</v>
      </c>
      <c r="H94" s="18">
        <v>17811</v>
      </c>
      <c r="I94" s="18">
        <v>0</v>
      </c>
    </row>
    <row r="95">
      <c r="A95" s="15" t="str">
        <v>14-Nov-2025</v>
      </c>
      <c r="B95" s="16" t="str">
        <v>PRAGMA SOLUTIONS</v>
      </c>
      <c r="C95" s="15" t="str">
        <v>1211</v>
      </c>
      <c r="D95" s="15" t="str">
        <v>URP</v>
      </c>
      <c r="E95" s="17">
        <f>F95+G95+H95+I95</f>
        <v>56640</v>
      </c>
      <c r="F95" s="18">
        <v>48000</v>
      </c>
      <c r="G95" s="18">
        <v>4320</v>
      </c>
      <c r="H95" s="18">
        <v>4320</v>
      </c>
      <c r="I95" s="18">
        <v>0</v>
      </c>
    </row>
    <row r="96">
      <c r="A96" s="15" t="str">
        <v>14-Nov-2025</v>
      </c>
      <c r="B96" s="16" t="str">
        <v>PRAGMA SOLUTIONS</v>
      </c>
      <c r="C96" s="15" t="str">
        <v>1210</v>
      </c>
      <c r="D96" s="15" t="str">
        <v>URP</v>
      </c>
      <c r="E96" s="17">
        <f>F96+G96+H96+I96</f>
        <v>10030</v>
      </c>
      <c r="F96" s="18">
        <v>8500</v>
      </c>
      <c r="G96" s="18">
        <v>765</v>
      </c>
      <c r="H96" s="18">
        <v>765</v>
      </c>
      <c r="I96" s="18">
        <v>0</v>
      </c>
    </row>
    <row r="97">
      <c r="A97" s="15" t="str">
        <v>17-Nov-2025</v>
      </c>
      <c r="B97" s="16" t="str">
        <v>FRIEND ENGINEERING WORKS</v>
      </c>
      <c r="C97" s="15" t="str">
        <v>1212</v>
      </c>
      <c r="D97" s="15" t="str">
        <v>URP</v>
      </c>
      <c r="E97" s="17">
        <f>F97+G97+H97+I97</f>
        <v>43660</v>
      </c>
      <c r="F97" s="18">
        <v>37000</v>
      </c>
      <c r="G97" s="18">
        <v>3330</v>
      </c>
      <c r="H97" s="18">
        <v>3330</v>
      </c>
      <c r="I97" s="18">
        <v>0</v>
      </c>
    </row>
    <row r="98">
      <c r="A98" s="15" t="str">
        <v>24-Nov-2025</v>
      </c>
      <c r="B98" s="16" t="str">
        <v>ANANTA ENGINEERING</v>
      </c>
      <c r="C98" s="15" t="str">
        <v>1214</v>
      </c>
      <c r="D98" s="15" t="str">
        <v>27ABCFA2312A1ZD</v>
      </c>
      <c r="E98" s="17">
        <f>F98+G98+H98+I98</f>
        <v>87202</v>
      </c>
      <c r="F98" s="18">
        <v>73900</v>
      </c>
      <c r="G98" s="18">
        <v>6651</v>
      </c>
      <c r="H98" s="18">
        <v>6651</v>
      </c>
      <c r="I98" s="18">
        <v>0</v>
      </c>
    </row>
    <row r="99">
      <c r="A99" s="15" t="str">
        <v>24-Nov-2025</v>
      </c>
      <c r="B99" s="16" t="str">
        <v>PRAGMA SOLUTIONS</v>
      </c>
      <c r="C99" s="15" t="str">
        <v>1213</v>
      </c>
      <c r="D99" s="15" t="str">
        <v>URP</v>
      </c>
      <c r="E99" s="17">
        <f>F99+G99+H99+I99</f>
        <v>11599.4</v>
      </c>
      <c r="F99" s="18">
        <v>9830</v>
      </c>
      <c r="G99" s="18">
        <v>884.7</v>
      </c>
      <c r="H99" s="18">
        <v>884.7</v>
      </c>
      <c r="I99" s="18">
        <v>0</v>
      </c>
    </row>
    <row r="100">
      <c r="A100" s="15" t="str">
        <v>27-Nov-2025</v>
      </c>
      <c r="B100" s="16" t="str">
        <v>ANANTA ENGINEERING</v>
      </c>
      <c r="C100" s="15" t="str">
        <v>1215</v>
      </c>
      <c r="D100" s="15" t="str">
        <v>27ABCFA2312A1ZD</v>
      </c>
      <c r="E100" s="17">
        <f>F100+G100+H100+I100</f>
        <v>2714</v>
      </c>
      <c r="F100" s="18">
        <v>2300</v>
      </c>
      <c r="G100" s="18">
        <v>207</v>
      </c>
      <c r="H100" s="18">
        <v>207</v>
      </c>
      <c r="I100" s="18">
        <v>0</v>
      </c>
    </row>
    <row r="101">
      <c r="A101" s="15" t="str">
        <v>5-Dec-2025</v>
      </c>
      <c r="B101" s="16" t="str">
        <v>ANANTA ENGINEERING</v>
      </c>
      <c r="C101" s="15" t="str">
        <v>1216</v>
      </c>
      <c r="D101" s="15" t="str">
        <v>27ABCFA2312A1ZD</v>
      </c>
      <c r="E101" s="17">
        <f>F101+G101+H101+I101</f>
        <v>288816.8</v>
      </c>
      <c r="F101" s="18">
        <v>244760</v>
      </c>
      <c r="G101" s="18">
        <v>22028.4</v>
      </c>
      <c r="H101" s="18">
        <v>22028.4</v>
      </c>
      <c r="I101" s="18">
        <v>0</v>
      </c>
    </row>
    <row r="102">
      <c r="A102" s="15" t="str">
        <v>11-Dec-2025</v>
      </c>
      <c r="B102" s="16" t="str">
        <v>PRAGMA SOLUTIONS</v>
      </c>
      <c r="C102" s="15" t="str">
        <v>1217</v>
      </c>
      <c r="D102" s="15" t="str">
        <v>URP</v>
      </c>
      <c r="E102" s="17">
        <f>F102+G102+H102+I102</f>
        <v>10030</v>
      </c>
      <c r="F102" s="18">
        <v>8500</v>
      </c>
      <c r="G102" s="18">
        <v>765</v>
      </c>
      <c r="H102" s="18">
        <v>765</v>
      </c>
      <c r="I102" s="18">
        <v>0</v>
      </c>
    </row>
    <row r="103">
      <c r="A103" s="15" t="str">
        <v>22-Dec-2025</v>
      </c>
      <c r="B103" s="16" t="str">
        <v>ANANTA ENGINEERING</v>
      </c>
      <c r="C103" s="15" t="str">
        <v>1218</v>
      </c>
      <c r="D103" s="15" t="str">
        <v>27ABCFA2312A1ZD</v>
      </c>
      <c r="E103" s="17">
        <f>F103+G103+H103+I103</f>
        <v>2301</v>
      </c>
      <c r="F103" s="18">
        <v>1950</v>
      </c>
      <c r="G103" s="18">
        <v>175.5</v>
      </c>
      <c r="H103" s="18">
        <v>175.5</v>
      </c>
      <c r="I103" s="18">
        <v>0</v>
      </c>
    </row>
    <row r="104">
      <c r="A104" s="15" t="str">
        <v>7-Jan-2026</v>
      </c>
      <c r="B104" s="16" t="str">
        <v>ANANTA ENGINEERING</v>
      </c>
      <c r="C104" s="15" t="str">
        <v>1220</v>
      </c>
      <c r="D104" s="15" t="str">
        <v>27ABCFA2312A1ZD</v>
      </c>
      <c r="E104" s="17">
        <f>F104+G104+H104+I104</f>
        <v>2301</v>
      </c>
      <c r="F104" s="18">
        <v>1950</v>
      </c>
      <c r="G104" s="18">
        <v>175.5</v>
      </c>
      <c r="H104" s="18">
        <v>175.5</v>
      </c>
      <c r="I104" s="18">
        <v>0</v>
      </c>
    </row>
    <row r="105">
      <c r="A105" s="15" t="str">
        <v>7-Jan-2026</v>
      </c>
      <c r="B105" s="16" t="str">
        <v>ANANTA ENGINEERING</v>
      </c>
      <c r="C105" s="15" t="str">
        <v>1219</v>
      </c>
      <c r="D105" s="15" t="str">
        <v>27ABCFA2312A1ZD</v>
      </c>
      <c r="E105" s="17">
        <f>F105+G105+H105+I105</f>
        <v>276957.8</v>
      </c>
      <c r="F105" s="18">
        <v>234710</v>
      </c>
      <c r="G105" s="18">
        <v>21123.9</v>
      </c>
      <c r="H105" s="18">
        <v>21123.9</v>
      </c>
      <c r="I105" s="18">
        <v>0</v>
      </c>
    </row>
    <row r="106">
      <c r="A106" s="15" t="str">
        <v>21-Jan-2026</v>
      </c>
      <c r="B106" s="16" t="str">
        <v>PRAGMA SOLUTIONS</v>
      </c>
      <c r="C106" s="15" t="str">
        <v>1221</v>
      </c>
      <c r="D106" s="15" t="str">
        <v>URP</v>
      </c>
      <c r="E106" s="17">
        <f>F106+G106+H106+I106</f>
        <v>70800</v>
      </c>
      <c r="F106" s="18">
        <v>60000</v>
      </c>
      <c r="G106" s="18">
        <v>5400</v>
      </c>
      <c r="H106" s="18">
        <v>5400</v>
      </c>
      <c r="I106" s="18">
        <v>0</v>
      </c>
    </row>
    <row r="107">
      <c r="A107" s="15" t="str">
        <v>22-Jan-2026</v>
      </c>
      <c r="B107" s="16" t="str">
        <v>ANANTA ENGINEERING</v>
      </c>
      <c r="C107" s="15" t="str">
        <v>1222</v>
      </c>
      <c r="D107" s="15" t="str">
        <v>27ABCFA2312A1ZD</v>
      </c>
      <c r="E107" s="17">
        <f>F107+G107+H107+I107</f>
        <v>263022</v>
      </c>
      <c r="F107" s="18">
        <v>222900</v>
      </c>
      <c r="G107" s="18">
        <v>20061</v>
      </c>
      <c r="H107" s="18">
        <v>20061</v>
      </c>
      <c r="I107" s="18">
        <v>0</v>
      </c>
    </row>
    <row r="108">
      <c r="A108" s="15" t="str">
        <v>2-Feb-2026</v>
      </c>
      <c r="B108" s="16" t="str">
        <v>G.G ENGINEERING WORKS</v>
      </c>
      <c r="C108" s="15" t="str">
        <v>1224</v>
      </c>
      <c r="D108" s="15" t="str">
        <v>URP</v>
      </c>
      <c r="E108" s="17">
        <f>F108+G108+H108+I108</f>
        <v>84960</v>
      </c>
      <c r="F108" s="18">
        <v>72000</v>
      </c>
      <c r="G108" s="18">
        <v>6480</v>
      </c>
      <c r="H108" s="18">
        <v>6480</v>
      </c>
      <c r="I108" s="18">
        <v>0</v>
      </c>
    </row>
    <row r="109">
      <c r="A109" s="15" t="str">
        <v>2-Feb-2026</v>
      </c>
      <c r="B109" s="16" t="str">
        <v>JO JHON ENGINEERING INDUSTRIES PVT.LTD.</v>
      </c>
      <c r="C109" s="15" t="str">
        <v>1223</v>
      </c>
      <c r="D109" s="15" t="str">
        <v>URP</v>
      </c>
      <c r="E109" s="17">
        <f>F109+G109+H109+I109</f>
        <v>182487</v>
      </c>
      <c r="F109" s="18">
        <v>154650</v>
      </c>
      <c r="G109" s="18">
        <v>13918.5</v>
      </c>
      <c r="H109" s="18">
        <v>13918.5</v>
      </c>
      <c r="I109" s="18">
        <v>0</v>
      </c>
    </row>
    <row r="110">
      <c r="A110" s="15" t="str">
        <v>7-Feb-2026</v>
      </c>
      <c r="B110" s="16" t="str">
        <v>ANANTA ENGINEERING</v>
      </c>
      <c r="C110" s="15" t="str">
        <v>1225</v>
      </c>
      <c r="D110" s="15" t="str">
        <v>27ABCFA2312A1ZD</v>
      </c>
      <c r="E110" s="17">
        <f>F110+G110+H110+I110</f>
        <v>253251.6</v>
      </c>
      <c r="F110" s="18">
        <v>214620</v>
      </c>
      <c r="G110" s="18">
        <v>19315.8</v>
      </c>
      <c r="H110" s="18">
        <v>19315.8</v>
      </c>
      <c r="I110" s="18">
        <v>0</v>
      </c>
    </row>
    <row r="111">
      <c r="A111" s="15" t="str">
        <v>8-Feb-2026</v>
      </c>
      <c r="B111" s="16" t="str">
        <v>ANANTA ENGINEERING</v>
      </c>
      <c r="C111" s="15" t="str">
        <v>1226</v>
      </c>
      <c r="D111" s="15" t="str">
        <v>27ABCFA2312A1ZD</v>
      </c>
      <c r="E111" s="17">
        <f>F111+G111+H111+I111</f>
        <v>41017</v>
      </c>
      <c r="F111" s="18">
        <v>34760.17</v>
      </c>
      <c r="G111" s="18">
        <v>3128.42</v>
      </c>
      <c r="H111" s="18">
        <v>3128.41</v>
      </c>
      <c r="I111" s="18">
        <v>0</v>
      </c>
    </row>
    <row r="112">
      <c r="A112" s="15" t="str">
        <v>10-Feb-2026</v>
      </c>
      <c r="B112" s="16" t="str">
        <v>ANANTA ENGINEERING</v>
      </c>
      <c r="C112" s="15" t="str">
        <v>1227</v>
      </c>
      <c r="D112" s="15" t="str">
        <v>27ABCFA2312A1ZD</v>
      </c>
      <c r="E112" s="17">
        <f>F112+G112+H112+I112</f>
        <v>1504</v>
      </c>
      <c r="F112" s="18">
        <v>1274.58</v>
      </c>
      <c r="G112" s="18">
        <v>114.71</v>
      </c>
      <c r="H112" s="18">
        <v>114.71</v>
      </c>
      <c r="I112" s="18">
        <v>0</v>
      </c>
    </row>
    <row r="113">
      <c r="A113" s="15" t="str">
        <v>11-Feb-2026</v>
      </c>
      <c r="B113" s="16" t="str">
        <v>RADHA PHARMA TOOLS</v>
      </c>
      <c r="C113" s="15" t="str">
        <v>1228</v>
      </c>
      <c r="D113" s="15" t="str">
        <v>URP</v>
      </c>
      <c r="E113" s="17">
        <f>F113+G113+H113+I113</f>
        <v>33040</v>
      </c>
      <c r="F113" s="18">
        <v>28000</v>
      </c>
      <c r="G113" s="18">
        <v>2520</v>
      </c>
      <c r="H113" s="18">
        <v>2520</v>
      </c>
      <c r="I113" s="18">
        <v>0</v>
      </c>
    </row>
    <row r="114">
      <c r="A114" s="15" t="str">
        <v>23-Feb-2026</v>
      </c>
      <c r="B114" s="16" t="str">
        <v>ANANTA ENGINEERING</v>
      </c>
      <c r="C114" s="15" t="str">
        <v>1229</v>
      </c>
      <c r="D114" s="15" t="str">
        <v>27ABCFA2312A1ZD</v>
      </c>
      <c r="E114" s="17">
        <f>F114+G114+H114+I114</f>
        <v>43424</v>
      </c>
      <c r="F114" s="18">
        <v>36800</v>
      </c>
      <c r="G114" s="18">
        <v>3312</v>
      </c>
      <c r="H114" s="18">
        <v>3312</v>
      </c>
      <c r="I114" s="18">
        <v>0</v>
      </c>
    </row>
    <row r="115">
      <c r="A115" s="15" t="str">
        <v>19-Mar-2026</v>
      </c>
      <c r="B115" s="16" t="str">
        <v>ANANTA ENGINEERING</v>
      </c>
      <c r="C115" s="15" t="str">
        <v>1231</v>
      </c>
      <c r="D115" s="15" t="str">
        <v>27ABCFA2312A1ZD</v>
      </c>
      <c r="E115" s="17">
        <f>F115+G115+H115+I115</f>
        <v>24190</v>
      </c>
      <c r="F115" s="18">
        <v>20500</v>
      </c>
      <c r="G115" s="18">
        <v>1845</v>
      </c>
      <c r="H115" s="18">
        <v>1845</v>
      </c>
      <c r="I115" s="18">
        <v>0</v>
      </c>
    </row>
    <row r="116">
      <c r="A116" s="15" t="str">
        <v>19-Mar-2026</v>
      </c>
      <c r="B116" s="16" t="str">
        <v>SHITAL INDUSTRIES( NEW)</v>
      </c>
      <c r="C116" s="15" t="str">
        <v>1230</v>
      </c>
      <c r="D116" s="15" t="str">
        <v>URP</v>
      </c>
      <c r="E116" s="17">
        <f>F116+G116+H116+I116</f>
        <v>5434</v>
      </c>
      <c r="F116" s="18">
        <v>4605.08</v>
      </c>
      <c r="G116" s="18">
        <v>414.46</v>
      </c>
      <c r="H116" s="18">
        <v>414.46</v>
      </c>
      <c r="I116" s="18">
        <v>0</v>
      </c>
    </row>
    <row r="117">
      <c r="A117" s="15" t="str">
        <v>23-Mar-2026</v>
      </c>
      <c r="B117" s="16" t="str">
        <v>Uphill Engineering Solutions</v>
      </c>
      <c r="C117" s="15" t="str">
        <v>1232</v>
      </c>
      <c r="D117" s="15" t="str">
        <v>URP</v>
      </c>
      <c r="E117" s="17">
        <f>F117+G117+H117+I117</f>
        <v>21240</v>
      </c>
      <c r="F117" s="18">
        <v>18000</v>
      </c>
      <c r="G117" s="18">
        <v>1620</v>
      </c>
      <c r="H117" s="18">
        <v>1620</v>
      </c>
      <c r="I117" s="18">
        <v>0</v>
      </c>
    </row>
    <row r="118">
      <c r="A118" s="15" t="str">
        <v>24-Mar-2026</v>
      </c>
      <c r="B118" s="16" t="str">
        <v>FRIEND ENGINEERING WORKS</v>
      </c>
      <c r="C118" s="15" t="str">
        <v>1233</v>
      </c>
      <c r="D118" s="15" t="str">
        <v>URP</v>
      </c>
      <c r="E118" s="17">
        <f>F118+G118+H118+I118</f>
        <v>41300</v>
      </c>
      <c r="F118" s="18">
        <v>35000</v>
      </c>
      <c r="G118" s="18">
        <v>3150</v>
      </c>
      <c r="H118" s="18">
        <v>3150</v>
      </c>
      <c r="I118" s="18">
        <v>0</v>
      </c>
    </row>
    <row r="119">
      <c r="A119" s="15" t="str">
        <v>27-Mar-2026</v>
      </c>
      <c r="B119" s="16" t="str">
        <v>JO JHON ENGINEERING INDUSTRIES PVT.LTD.</v>
      </c>
      <c r="C119" s="15" t="str">
        <v>1234</v>
      </c>
      <c r="D119" s="15" t="str">
        <v>URP</v>
      </c>
      <c r="E119" s="17">
        <f>F119+G119+H119+I119</f>
        <v>147854</v>
      </c>
      <c r="F119" s="18">
        <v>125300</v>
      </c>
      <c r="G119" s="18">
        <v>11277</v>
      </c>
      <c r="H119" s="18">
        <v>11277</v>
      </c>
      <c r="I119" s="18">
        <v>0</v>
      </c>
    </row>
    <row r="120">
      <c r="A120" s="15" t="str">
        <v>28-Mar-2026</v>
      </c>
      <c r="B120" s="16" t="str">
        <v>ANANTA ENGINEERING</v>
      </c>
      <c r="C120" s="15" t="str">
        <v>1235</v>
      </c>
      <c r="D120" s="15" t="str">
        <v>27ABCFA2312A1ZD</v>
      </c>
      <c r="E120" s="17">
        <f>F120+G120+H120+I120</f>
        <v>75850.4</v>
      </c>
      <c r="F120" s="18">
        <v>64280</v>
      </c>
      <c r="G120" s="18">
        <v>5785.2</v>
      </c>
      <c r="H120" s="18">
        <v>5785.2</v>
      </c>
      <c r="I120" s="18">
        <v>0</v>
      </c>
    </row>
    <row r="121">
      <c r="A121" s="15" t="str">
        <v>1-Apr-2026</v>
      </c>
      <c r="B121" s="16" t="str">
        <v>ANANTA ENGINEERING</v>
      </c>
      <c r="C121" s="15" t="str">
        <v>1237</v>
      </c>
      <c r="D121" s="15" t="str">
        <v>27ABCFA2312A1ZD</v>
      </c>
      <c r="E121" s="17">
        <f>F121+G121+H121+I121</f>
        <v>165200</v>
      </c>
      <c r="F121" s="18">
        <v>140000</v>
      </c>
      <c r="G121" s="18">
        <v>12600</v>
      </c>
      <c r="H121" s="18">
        <v>12600</v>
      </c>
      <c r="I121" s="18">
        <v>0</v>
      </c>
    </row>
    <row r="122">
      <c r="A122" s="15" t="str">
        <v>1-Apr-2026</v>
      </c>
      <c r="B122" s="16" t="str">
        <v>Bianco textile solutions(i)pvt .ltd.</v>
      </c>
      <c r="C122" s="15" t="str">
        <v>1236</v>
      </c>
      <c r="D122" s="15" t="str">
        <v>27AACCB4477H1ZK</v>
      </c>
      <c r="E122" s="17">
        <f>F122+G122+H122+I122</f>
        <v>99474</v>
      </c>
      <c r="F122" s="18">
        <v>84300</v>
      </c>
      <c r="G122" s="18">
        <v>7587</v>
      </c>
      <c r="H122" s="18">
        <v>7587</v>
      </c>
      <c r="I122" s="18">
        <v>0</v>
      </c>
    </row>
    <row r="123">
      <c r="A123" s="15" t="str">
        <v>4-Apr-2026</v>
      </c>
      <c r="B123" s="16" t="str">
        <v>Nirlaxson Industries</v>
      </c>
      <c r="C123" s="15" t="str">
        <v>1238</v>
      </c>
      <c r="D123" s="15" t="str">
        <v>URP</v>
      </c>
      <c r="E123" s="17">
        <f>F123+G123+H123+I123</f>
        <v>43070</v>
      </c>
      <c r="F123" s="18">
        <v>36500</v>
      </c>
      <c r="G123" s="18">
        <v>3285</v>
      </c>
      <c r="H123" s="18">
        <v>3285</v>
      </c>
      <c r="I123" s="18">
        <v>0</v>
      </c>
    </row>
    <row r="124">
      <c r="A124" s="15" t="str">
        <v>15-May-2026</v>
      </c>
      <c r="B124" s="16" t="str">
        <v>ANANTA ENGINEERING</v>
      </c>
      <c r="C124" s="15" t="str">
        <v>1239</v>
      </c>
      <c r="D124" s="15" t="str">
        <v>27ABCFA2312A1ZD</v>
      </c>
      <c r="E124" s="17">
        <f>F124+G124+H124+I124</f>
        <v>208152</v>
      </c>
      <c r="F124" s="18">
        <v>176400</v>
      </c>
      <c r="G124" s="18">
        <v>15876</v>
      </c>
      <c r="H124" s="18">
        <v>15876</v>
      </c>
      <c r="I124" s="18">
        <v>0</v>
      </c>
    </row>
    <row r="125">
      <c r="A125" s="15" t="str">
        <v>23-May-2026</v>
      </c>
      <c r="B125" s="16" t="str">
        <v>G.G ENGINEERING WORKS</v>
      </c>
      <c r="C125" s="15" t="str">
        <v>1240</v>
      </c>
      <c r="D125" s="15" t="str">
        <v>URP</v>
      </c>
      <c r="E125" s="17">
        <f>F125+G125+H125+I125</f>
        <v>41890</v>
      </c>
      <c r="F125" s="18">
        <v>35500</v>
      </c>
      <c r="G125" s="18">
        <v>3195</v>
      </c>
      <c r="H125" s="18">
        <v>3195</v>
      </c>
      <c r="I125" s="18">
        <v>0</v>
      </c>
    </row>
    <row r="126">
      <c r="A126" s="15" t="str">
        <v>27-May-2026</v>
      </c>
      <c r="B126" s="16" t="str">
        <v>Microtex Corporation</v>
      </c>
      <c r="C126" s="15" t="str">
        <v>1242</v>
      </c>
      <c r="D126" s="15" t="str">
        <v>URP</v>
      </c>
      <c r="E126" s="17">
        <f>F126+G126+H126+I126</f>
        <v>35400</v>
      </c>
      <c r="F126" s="18">
        <v>30000</v>
      </c>
      <c r="G126" s="18">
        <v>2700</v>
      </c>
      <c r="H126" s="18">
        <v>2700</v>
      </c>
      <c r="I126" s="18">
        <v>0</v>
      </c>
    </row>
    <row r="127">
      <c r="A127" s="15" t="str">
        <v>27-May-2026</v>
      </c>
      <c r="B127" s="16" t="str">
        <v>FRIEND ENGINEERING WORKS</v>
      </c>
      <c r="C127" s="15" t="str">
        <v>1241</v>
      </c>
      <c r="D127" s="15" t="str">
        <v>URP</v>
      </c>
      <c r="E127" s="17">
        <f>F127+G127+H127+I127</f>
        <v>218300</v>
      </c>
      <c r="F127" s="18">
        <v>185000</v>
      </c>
      <c r="G127" s="18">
        <v>16650</v>
      </c>
      <c r="H127" s="18">
        <v>16650</v>
      </c>
      <c r="I127" s="18">
        <v>0</v>
      </c>
    </row>
    <row r="128">
      <c r="A128" s="15" t="str">
        <v>6-Jun-2026</v>
      </c>
      <c r="B128" s="16" t="str">
        <v>Nirlaxson Industries</v>
      </c>
      <c r="C128" s="15" t="str">
        <v>1243</v>
      </c>
      <c r="D128" s="15" t="str">
        <v>URP</v>
      </c>
      <c r="E128" s="17">
        <f>F128+G128+H128+I128</f>
        <v>28556</v>
      </c>
      <c r="F128" s="18">
        <v>24200</v>
      </c>
      <c r="G128" s="18">
        <v>2178</v>
      </c>
      <c r="H128" s="18">
        <v>2178</v>
      </c>
      <c r="I128" s="18">
        <v>0</v>
      </c>
    </row>
    <row r="129">
      <c r="A129" s="15" t="str">
        <v>10-Jun-2026</v>
      </c>
      <c r="B129" s="16" t="str">
        <v>SHITAL INDUSTRIES( NEW)</v>
      </c>
      <c r="C129" s="15" t="str">
        <v>1245</v>
      </c>
      <c r="D129" s="15" t="str">
        <v>URP</v>
      </c>
      <c r="E129" s="17">
        <f>F129+G129+H129+I129</f>
        <v>364325</v>
      </c>
      <c r="F129" s="18">
        <v>308750</v>
      </c>
      <c r="G129" s="18">
        <v>27787.5</v>
      </c>
      <c r="H129" s="18">
        <v>27787.5</v>
      </c>
      <c r="I129" s="18">
        <v>0</v>
      </c>
    </row>
    <row r="130">
      <c r="A130" s="15" t="str">
        <v>10-Jun-2026</v>
      </c>
      <c r="B130" s="16" t="str">
        <v>Pearl Plastics</v>
      </c>
      <c r="C130" s="15" t="str">
        <v>1244</v>
      </c>
      <c r="D130" s="15" t="str">
        <v>URP</v>
      </c>
      <c r="E130" s="17">
        <f>F130+G130+H130+I130</f>
        <v>23600</v>
      </c>
      <c r="F130" s="18">
        <v>20000</v>
      </c>
      <c r="G130" s="18">
        <v>1800</v>
      </c>
      <c r="H130" s="18">
        <v>1800</v>
      </c>
      <c r="I130" s="18">
        <v>0</v>
      </c>
    </row>
    <row r="131">
      <c r="A131" s="15" t="str">
        <v>12-Jun-2026</v>
      </c>
      <c r="B131" s="16" t="str">
        <v>ANANTA ENGINEERING</v>
      </c>
      <c r="C131" s="15" t="str">
        <v>1246</v>
      </c>
      <c r="D131" s="15" t="str">
        <v>27ABCFA2312A1ZD</v>
      </c>
      <c r="E131" s="17">
        <f>F131+G131+H131+I131</f>
        <v>178770</v>
      </c>
      <c r="F131" s="18">
        <v>151500</v>
      </c>
      <c r="G131" s="18">
        <v>13635</v>
      </c>
      <c r="H131" s="18">
        <v>13635</v>
      </c>
      <c r="I131" s="18">
        <v>0</v>
      </c>
    </row>
    <row r="132">
      <c r="A132" s="15" t="str">
        <v>13-Jun-2026</v>
      </c>
      <c r="B132" s="16" t="str">
        <v>JO JHON ENGINEERING INDUSTRIES PVT.LTD.</v>
      </c>
      <c r="C132" s="15" t="str">
        <v>1247</v>
      </c>
      <c r="D132" s="15" t="str">
        <v>URP</v>
      </c>
      <c r="E132" s="17">
        <f>F132+G132+H132+I132</f>
        <v>4696</v>
      </c>
      <c r="F132" s="18">
        <v>3979.66</v>
      </c>
      <c r="G132" s="18">
        <v>358.17</v>
      </c>
      <c r="H132" s="18">
        <v>358.17</v>
      </c>
      <c r="I132" s="18">
        <v>0</v>
      </c>
    </row>
    <row r="133">
      <c r="A133" s="15" t="str">
        <v>3-Jul-2026</v>
      </c>
      <c r="B133" s="16" t="str">
        <v>ANANTA ENGINEERING</v>
      </c>
      <c r="C133" s="15" t="str">
        <v>1248</v>
      </c>
      <c r="D133" s="15" t="str">
        <v>27ABCFA2312A1ZD</v>
      </c>
      <c r="E133" s="17">
        <f>F133+G133+H133+I133</f>
        <v>343804.8</v>
      </c>
      <c r="F133" s="18">
        <v>291360</v>
      </c>
      <c r="G133" s="18">
        <v>26222.4</v>
      </c>
      <c r="H133" s="18">
        <v>26222.4</v>
      </c>
      <c r="I133" s="18">
        <v>0</v>
      </c>
    </row>
    <row r="134">
      <c r="A134" s="15" t="str">
        <v>11-Jul-2026</v>
      </c>
      <c r="B134" s="16" t="str">
        <v>PRAGMA SOLUTIONS</v>
      </c>
      <c r="C134" s="15" t="str">
        <v>1249</v>
      </c>
      <c r="D134" s="15" t="str">
        <v>URP</v>
      </c>
      <c r="E134" s="17">
        <f>F134+G134+H134+I134</f>
        <v>172693</v>
      </c>
      <c r="F134" s="18">
        <v>146350</v>
      </c>
      <c r="G134" s="18">
        <v>13171.5</v>
      </c>
      <c r="H134" s="18">
        <v>13171.5</v>
      </c>
      <c r="I134" s="18">
        <v>0</v>
      </c>
    </row>
    <row r="135">
      <c r="A135" s="15" t="str">
        <v>11-Jul-2026</v>
      </c>
      <c r="B135" s="16" t="str">
        <v>Nirlaxson Industries</v>
      </c>
      <c r="C135" s="15" t="str">
        <v>1251</v>
      </c>
      <c r="D135" s="15" t="str">
        <v>URP</v>
      </c>
      <c r="E135" s="17">
        <f>F135+G135+H135+I135</f>
        <v>124785</v>
      </c>
      <c r="F135" s="18">
        <v>105750</v>
      </c>
      <c r="G135" s="18">
        <v>9517.5</v>
      </c>
      <c r="H135" s="18">
        <v>9517.5</v>
      </c>
      <c r="I135" s="18">
        <v>0</v>
      </c>
    </row>
    <row r="136">
      <c r="A136" s="15" t="str">
        <v>11-Jul-2026</v>
      </c>
      <c r="B136" s="16" t="str">
        <v>Pearl Plastics</v>
      </c>
      <c r="C136" s="15" t="str">
        <v>1250</v>
      </c>
      <c r="D136" s="15" t="str">
        <v>URP</v>
      </c>
      <c r="E136" s="17">
        <f>F136+G136+H136+I136</f>
        <v>82600</v>
      </c>
      <c r="F136" s="18">
        <v>70000</v>
      </c>
      <c r="G136" s="18">
        <v>6300</v>
      </c>
      <c r="H136" s="18">
        <v>6300</v>
      </c>
      <c r="I136" s="18">
        <v>0</v>
      </c>
    </row>
    <row r="137">
      <c r="A137" s="15" t="str">
        <v>25-Aug-2026</v>
      </c>
      <c r="B137" s="16" t="str">
        <v>ANANTA ENGINEERING</v>
      </c>
      <c r="C137" s="15" t="str">
        <v>1253</v>
      </c>
      <c r="D137" s="15" t="str">
        <v>27ABCFA2312A1ZD</v>
      </c>
      <c r="E137" s="17">
        <f>F137+G137+H137+I137</f>
        <v>290280</v>
      </c>
      <c r="F137" s="18">
        <v>246000</v>
      </c>
      <c r="G137" s="18">
        <v>22140</v>
      </c>
      <c r="H137" s="18">
        <v>22140</v>
      </c>
      <c r="I137" s="18">
        <v>0</v>
      </c>
    </row>
    <row r="138">
      <c r="A138" s="15" t="str">
        <v>2-Sep-2026</v>
      </c>
      <c r="B138" s="16" t="str">
        <v>ANANTA ENGINEERING</v>
      </c>
      <c r="C138" s="15" t="str">
        <v>1254</v>
      </c>
      <c r="D138" s="15" t="str">
        <v>27ABCFA2312A1ZD</v>
      </c>
      <c r="E138" s="17">
        <f>F138+G138+H138+I138</f>
        <v>46728</v>
      </c>
      <c r="F138" s="18">
        <v>39600</v>
      </c>
      <c r="G138" s="18">
        <v>3564</v>
      </c>
      <c r="H138" s="18">
        <v>3564</v>
      </c>
      <c r="I138" s="18">
        <v>0</v>
      </c>
    </row>
    <row r="139">
      <c r="A139" s="15" t="str">
        <v>10-Sep-2026</v>
      </c>
      <c r="B139" s="16" t="str">
        <v>ANANTA ENGINEERING</v>
      </c>
      <c r="C139" s="15" t="str">
        <v>1255</v>
      </c>
      <c r="D139" s="15" t="str">
        <v>27ABCFA2312A1ZD</v>
      </c>
      <c r="E139" s="17">
        <f>F139+G139+H139+I139</f>
        <v>37288</v>
      </c>
      <c r="F139" s="18">
        <v>31600</v>
      </c>
      <c r="G139" s="18">
        <v>2844</v>
      </c>
      <c r="H139" s="18">
        <v>2844</v>
      </c>
      <c r="I139" s="18">
        <v>0</v>
      </c>
    </row>
    <row r="140">
      <c r="A140" s="15" t="str">
        <v>14-Sep-2026</v>
      </c>
      <c r="B140" s="16" t="str">
        <v>Bianco textile solutions(i)pvt .ltd.</v>
      </c>
      <c r="C140" s="15" t="str">
        <v>0030</v>
      </c>
      <c r="D140" s="15" t="str">
        <v>27AACCB4477H1ZK</v>
      </c>
      <c r="E140" s="17">
        <f>F140+G140+H140+I140</f>
        <v>162250</v>
      </c>
      <c r="F140" s="18">
        <v>137500</v>
      </c>
      <c r="G140" s="18">
        <v>0</v>
      </c>
      <c r="H140" s="18">
        <v>0</v>
      </c>
      <c r="I140" s="18">
        <v>24750</v>
      </c>
    </row>
    <row r="141">
      <c r="A141" s="19" t="str">
        <v>Grand Total</v>
      </c>
      <c r="B141" s="20" t="str">
        <v/>
      </c>
      <c r="C141" s="20" t="str">
        <v/>
      </c>
      <c r="D141" s="20" t="str">
        <v/>
      </c>
      <c r="E141" s="21">
        <f>SUM(E5:E140)</f>
        <v>11606381.4</v>
      </c>
      <c r="F141" s="21">
        <f>SUM(F5:F140)</f>
        <v>9835916.44</v>
      </c>
      <c r="G141" s="21">
        <f>SUM(G5:G140)</f>
        <v>872857.5</v>
      </c>
      <c r="H141" s="21">
        <f>SUM(H5:H140)</f>
        <v>872857.46</v>
      </c>
      <c r="I141" s="21">
        <f>SUM(I5:I140)</f>
        <v>24750</v>
      </c>
    </row>
  </sheetData>
  <mergeCells count="4">
    <mergeCell ref="B1:H1"/>
    <mergeCell ref="A2:C2"/>
    <mergeCell ref="D2:I2"/>
    <mergeCell ref="A141:D141"/>
  </mergeCells>
  <ignoredErrors>
    <ignoredError numberStoredAsText="1" sqref="A1:I14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S138"/>
  <sheetViews>
    <sheetView workbookViewId="0"/>
  </sheetViews>
  <sheetData>
    <row r="1">
      <c r="A1" s="2" t="str">
        <v>S.No</v>
      </c>
      <c r="B1" s="2" t="str">
        <v>Invoice #</v>
      </c>
      <c r="C1" s="2" t="str">
        <v>Invoice Date</v>
      </c>
      <c r="D1" s="2" t="str">
        <v>Due Date</v>
      </c>
      <c r="E1" s="2" t="str">
        <v>Customer / Client</v>
      </c>
      <c r="F1" s="2" t="str">
        <v>Company Name</v>
      </c>
      <c r="G1" s="2" t="str">
        <v>Customer GSTIN</v>
      </c>
      <c r="H1" s="2" t="str">
        <v>Billing City / Address</v>
      </c>
      <c r="I1" s="2" t="str">
        <v>Taxable Amount (₹)</v>
      </c>
      <c r="J1" s="2" t="str">
        <v>CGST (₹)</v>
      </c>
      <c r="K1" s="2" t="str">
        <v>SGST (₹)</v>
      </c>
      <c r="L1" s="2" t="str">
        <v>IGST (₹)</v>
      </c>
      <c r="M1" s="2" t="str">
        <v>Total GST (₹)</v>
      </c>
      <c r="N1" s="2" t="str">
        <v>Grand Total (₹)</v>
      </c>
      <c r="O1" s="2" t="str">
        <v>Paid Amount (₹)</v>
      </c>
      <c r="P1" s="2" t="str">
        <v>Outstanding Due (₹)</v>
      </c>
      <c r="Q1" s="2" t="str">
        <v>Payment Status</v>
      </c>
      <c r="R1" s="2" t="str">
        <v>Item Count</v>
      </c>
      <c r="S1" s="2" t="str">
        <v>Items Details</v>
      </c>
    </row>
    <row r="2">
      <c r="A2" s="2">
        <v>1</v>
      </c>
      <c r="B2" s="2" t="str">
        <v>BK-1120</v>
      </c>
      <c r="C2" s="2" t="str">
        <v>03 Jan 2025</v>
      </c>
      <c r="D2" s="2" t="str">
        <v>02 Feb 2025</v>
      </c>
      <c r="E2" s="2" t="str">
        <v>PRAGMA SOLUTIONS</v>
      </c>
      <c r="F2" s="2" t="str">
        <v>PRAGMA SOLUTIONS</v>
      </c>
      <c r="G2" s="2" t="str">
        <v>URP</v>
      </c>
      <c r="H2" s="2" t="str">
        <v>Mumbai, Maharashtra</v>
      </c>
      <c r="I2" s="2">
        <v>11474.58</v>
      </c>
      <c r="J2" s="2">
        <v>1032.71</v>
      </c>
      <c r="K2" s="2">
        <v>1032.71</v>
      </c>
      <c r="L2" s="2">
        <v>0</v>
      </c>
      <c r="M2" s="2">
        <v>2065.42</v>
      </c>
      <c r="N2" s="2">
        <v>13540</v>
      </c>
      <c r="O2" s="2">
        <v>0</v>
      </c>
      <c r="P2" s="2">
        <v>13540</v>
      </c>
      <c r="Q2" s="2" t="str">
        <v>OVERDUE</v>
      </c>
      <c r="R2" s="2">
        <v>1</v>
      </c>
      <c r="S2" s="2" t="str">
        <v>Hydraulic &amp; Industrial Engineering Equipment (PRAGMA SOLUTIONS) (Qty: 1)</v>
      </c>
    </row>
    <row r="3">
      <c r="A3" s="2">
        <v>2</v>
      </c>
      <c r="B3" s="2" t="str">
        <v>BK-1121</v>
      </c>
      <c r="C3" s="2" t="str">
        <v>06 Jan 2025</v>
      </c>
      <c r="D3" s="2" t="str">
        <v>05 Feb 2025</v>
      </c>
      <c r="E3" s="2" t="str">
        <v>Nirlaxson Industries</v>
      </c>
      <c r="F3" s="2" t="str">
        <v>Nirlaxson Industries</v>
      </c>
      <c r="G3" s="2" t="str">
        <v>URP</v>
      </c>
      <c r="H3" s="2" t="str">
        <v>Mumbai, Maharashtra</v>
      </c>
      <c r="I3" s="2">
        <v>17920.34</v>
      </c>
      <c r="J3" s="2">
        <v>1612.83</v>
      </c>
      <c r="K3" s="2">
        <v>1612.83</v>
      </c>
      <c r="L3" s="2">
        <v>0</v>
      </c>
      <c r="M3" s="2">
        <v>3225.66</v>
      </c>
      <c r="N3" s="2">
        <v>21146</v>
      </c>
      <c r="O3" s="2">
        <v>0</v>
      </c>
      <c r="P3" s="2">
        <v>21146</v>
      </c>
      <c r="Q3" s="2" t="str">
        <v>OVERDUE</v>
      </c>
      <c r="R3" s="2">
        <v>1</v>
      </c>
      <c r="S3" s="2" t="str">
        <v>Hydraulic &amp; Industrial Engineering Equipment (Nirlaxson Industries) (Qty: 1)</v>
      </c>
    </row>
    <row r="4">
      <c r="A4" s="2">
        <v>3</v>
      </c>
      <c r="B4" s="2" t="str">
        <v>BK-1122</v>
      </c>
      <c r="C4" s="2" t="str">
        <v>08 Jan 2025</v>
      </c>
      <c r="D4" s="2" t="str">
        <v>07 Feb 2025</v>
      </c>
      <c r="E4" s="2" t="str">
        <v>PRAGMA SOLUTIONS</v>
      </c>
      <c r="F4" s="2" t="str">
        <v>PRAGMA SOLUTIONS</v>
      </c>
      <c r="G4" s="2" t="str">
        <v>URP</v>
      </c>
      <c r="H4" s="2" t="str">
        <v>Mumbai, Maharashtra</v>
      </c>
      <c r="I4" s="2">
        <v>8300</v>
      </c>
      <c r="J4" s="2">
        <v>747</v>
      </c>
      <c r="K4" s="2">
        <v>747</v>
      </c>
      <c r="L4" s="2">
        <v>0</v>
      </c>
      <c r="M4" s="2">
        <v>1494</v>
      </c>
      <c r="N4" s="2">
        <v>9794</v>
      </c>
      <c r="O4" s="2">
        <v>0</v>
      </c>
      <c r="P4" s="2">
        <v>9794</v>
      </c>
      <c r="Q4" s="2" t="str">
        <v>OVERDUE</v>
      </c>
      <c r="R4" s="2">
        <v>1</v>
      </c>
      <c r="S4" s="2" t="str">
        <v>Hydraulic &amp; Industrial Engineering Equipment (PRAGMA SOLUTIONS) (Qty: 1)</v>
      </c>
    </row>
    <row r="5">
      <c r="A5" s="2">
        <v>4</v>
      </c>
      <c r="B5" s="2" t="str">
        <v>BK-1124</v>
      </c>
      <c r="C5" s="2" t="str">
        <v>14 Jan 2025</v>
      </c>
      <c r="D5" s="2" t="str">
        <v>14 Jan 2025</v>
      </c>
      <c r="E5" s="2" t="str">
        <v>Bianco textile solutions(i)pvt .ltd.</v>
      </c>
      <c r="F5" s="2" t="str">
        <v>Bianco textile solutions(i)pvt .ltd.</v>
      </c>
      <c r="G5" s="2" t="str">
        <v>27AACCB4477H1ZK</v>
      </c>
      <c r="H5" s="2" t="str">
        <v>Vasai taluka Ind co-op Estate LTD Plot No-4, Sector-II, Gauraipada, Vasai ( E ) -401208 Thane</v>
      </c>
      <c r="I5" s="2">
        <v>51500</v>
      </c>
      <c r="J5" s="2">
        <v>4635</v>
      </c>
      <c r="K5" s="2">
        <v>4635</v>
      </c>
      <c r="L5" s="2">
        <v>0</v>
      </c>
      <c r="M5" s="2">
        <v>9270</v>
      </c>
      <c r="N5" s="2">
        <v>60770</v>
      </c>
      <c r="O5" s="2">
        <v>60770</v>
      </c>
      <c r="P5" s="2">
        <v>0</v>
      </c>
      <c r="Q5" s="2" t="str">
        <v>PAID</v>
      </c>
      <c r="R5" s="2">
        <v>1</v>
      </c>
      <c r="S5" s="2" t="str">
        <v>Hydraulic &amp; Industrial Engineering Equipment (Bianco textile solutions(i)pvt .ltd.) (Qty: 1)</v>
      </c>
    </row>
    <row r="6">
      <c r="A6" s="2">
        <v>5</v>
      </c>
      <c r="B6" s="2" t="str">
        <v>BK-1123</v>
      </c>
      <c r="C6" s="2" t="str">
        <v>14 Jan 2025</v>
      </c>
      <c r="D6" s="2" t="str">
        <v>13 Feb 2025</v>
      </c>
      <c r="E6" s="2" t="str">
        <v>PARMAR MACHINES &amp; TECHNOLOGI ES</v>
      </c>
      <c r="F6" s="2" t="str">
        <v>PARMAR MACHINES &amp; TECHNOLOGI ES</v>
      </c>
      <c r="G6" s="2" t="str">
        <v>URP</v>
      </c>
      <c r="H6" s="2" t="str">
        <v>Mumbai, Maharashtra</v>
      </c>
      <c r="I6" s="2">
        <v>22000</v>
      </c>
      <c r="J6" s="2">
        <v>1980</v>
      </c>
      <c r="K6" s="2">
        <v>1980</v>
      </c>
      <c r="L6" s="2">
        <v>0</v>
      </c>
      <c r="M6" s="2">
        <v>3960</v>
      </c>
      <c r="N6" s="2">
        <v>25960</v>
      </c>
      <c r="O6" s="2">
        <v>0</v>
      </c>
      <c r="P6" s="2">
        <v>25960</v>
      </c>
      <c r="Q6" s="2" t="str">
        <v>OVERDUE</v>
      </c>
      <c r="R6" s="2">
        <v>1</v>
      </c>
      <c r="S6" s="2" t="str">
        <v>Hydraulic &amp; Industrial Engineering Equipment (PARMAR MACHINES &amp; TECHNOLOGI ES) (Qty: 1)</v>
      </c>
    </row>
    <row r="7">
      <c r="A7" s="2">
        <v>6</v>
      </c>
      <c r="B7" s="2" t="str">
        <v>BK-1125</v>
      </c>
      <c r="C7" s="2" t="str">
        <v>18 Jan 2025</v>
      </c>
      <c r="D7" s="2" t="str">
        <v>17 Feb 2025</v>
      </c>
      <c r="E7" s="2" t="str">
        <v>ANANTA ENGINEERING</v>
      </c>
      <c r="F7" s="2" t="str">
        <v>ANANTA ENGINEERING</v>
      </c>
      <c r="G7" s="2" t="str">
        <v>27ABCFA2312A1ZD</v>
      </c>
      <c r="H7" s="2" t="str">
        <v>Plot No.38,Panchashil Indl.Estate Vill.Kharsundi ,Tal,Khalapur ,Dist .Raigad,Pincode:410202</v>
      </c>
      <c r="I7" s="2">
        <v>255350</v>
      </c>
      <c r="J7" s="2">
        <v>22981.5</v>
      </c>
      <c r="K7" s="2">
        <v>22981.5</v>
      </c>
      <c r="L7" s="2">
        <v>0</v>
      </c>
      <c r="M7" s="2">
        <v>45963</v>
      </c>
      <c r="N7" s="2">
        <v>301313</v>
      </c>
      <c r="O7" s="2">
        <v>0</v>
      </c>
      <c r="P7" s="2">
        <v>301313</v>
      </c>
      <c r="Q7" s="2" t="str">
        <v>OVERDUE</v>
      </c>
      <c r="R7" s="2">
        <v>1</v>
      </c>
      <c r="S7" s="2" t="str">
        <v>Hydraulic &amp; Industrial Engineering Equipment (ANANTA ENGINEERING) (Qty: 1)</v>
      </c>
    </row>
    <row r="8">
      <c r="A8" s="2">
        <v>7</v>
      </c>
      <c r="B8" s="2" t="str">
        <v>BK-1126</v>
      </c>
      <c r="C8" s="2" t="str">
        <v>23 Jan 2025</v>
      </c>
      <c r="D8" s="2" t="str">
        <v>22 Feb 2025</v>
      </c>
      <c r="E8" s="2" t="str">
        <v>Pearl Plastics</v>
      </c>
      <c r="F8" s="2" t="str">
        <v>Pearl Plastics</v>
      </c>
      <c r="G8" s="2" t="str">
        <v>URP</v>
      </c>
      <c r="H8" s="2" t="str">
        <v>Mumbai, Maharashtra</v>
      </c>
      <c r="I8" s="2">
        <v>33000</v>
      </c>
      <c r="J8" s="2">
        <v>2970</v>
      </c>
      <c r="K8" s="2">
        <v>2970</v>
      </c>
      <c r="L8" s="2">
        <v>0</v>
      </c>
      <c r="M8" s="2">
        <v>5940</v>
      </c>
      <c r="N8" s="2">
        <v>38940</v>
      </c>
      <c r="O8" s="2">
        <v>0</v>
      </c>
      <c r="P8" s="2">
        <v>38940</v>
      </c>
      <c r="Q8" s="2" t="str">
        <v>OVERDUE</v>
      </c>
      <c r="R8" s="2">
        <v>1</v>
      </c>
      <c r="S8" s="2" t="str">
        <v>Hydraulic &amp; Industrial Engineering Equipment (Pearl Plastics) (Qty: 1)</v>
      </c>
    </row>
    <row r="9">
      <c r="A9" s="2">
        <v>8</v>
      </c>
      <c r="B9" s="2" t="str">
        <v>BK-1127</v>
      </c>
      <c r="C9" s="2" t="str">
        <v>25 Jan 2025</v>
      </c>
      <c r="D9" s="2" t="str">
        <v>24 Feb 2025</v>
      </c>
      <c r="E9" s="2" t="str">
        <v>ANANTA ENGINEERING</v>
      </c>
      <c r="F9" s="2" t="str">
        <v>ANANTA ENGINEERING</v>
      </c>
      <c r="G9" s="2" t="str">
        <v>27ABCFA2312A1ZD</v>
      </c>
      <c r="H9" s="2" t="str">
        <v>Plot No.38,Panchashil Indl.Estate Vill.Kharsundi ,Tal,Khalapur ,Dist .Raigad,Pincode:410202</v>
      </c>
      <c r="I9" s="2">
        <v>10000</v>
      </c>
      <c r="J9" s="2">
        <v>900</v>
      </c>
      <c r="K9" s="2">
        <v>900</v>
      </c>
      <c r="L9" s="2">
        <v>0</v>
      </c>
      <c r="M9" s="2">
        <v>1800</v>
      </c>
      <c r="N9" s="2">
        <v>11800</v>
      </c>
      <c r="O9" s="2">
        <v>0</v>
      </c>
      <c r="P9" s="2">
        <v>11800</v>
      </c>
      <c r="Q9" s="2" t="str">
        <v>OVERDUE</v>
      </c>
      <c r="R9" s="2">
        <v>1</v>
      </c>
      <c r="S9" s="2" t="str">
        <v>Hydraulic &amp; Industrial Engineering Equipment (ANANTA ENGINEERING) (Qty: 1)</v>
      </c>
    </row>
    <row r="10">
      <c r="A10" s="2">
        <v>9</v>
      </c>
      <c r="B10" s="2" t="str">
        <v>BK-1129</v>
      </c>
      <c r="C10" s="2" t="str">
        <v>28 Jan 2025</v>
      </c>
      <c r="D10" s="2" t="str">
        <v>27 Feb 2025</v>
      </c>
      <c r="E10" s="2" t="str">
        <v>Pearl Plastics</v>
      </c>
      <c r="F10" s="2" t="str">
        <v>Pearl Plastics</v>
      </c>
      <c r="G10" s="2" t="str">
        <v>URP</v>
      </c>
      <c r="H10" s="2" t="str">
        <v>Mumbai, Maharashtra</v>
      </c>
      <c r="I10" s="2">
        <v>78550</v>
      </c>
      <c r="J10" s="2">
        <v>7069.5</v>
      </c>
      <c r="K10" s="2">
        <v>7069.5</v>
      </c>
      <c r="L10" s="2">
        <v>0</v>
      </c>
      <c r="M10" s="2">
        <v>14139</v>
      </c>
      <c r="N10" s="2">
        <v>92689</v>
      </c>
      <c r="O10" s="2">
        <v>0</v>
      </c>
      <c r="P10" s="2">
        <v>92689</v>
      </c>
      <c r="Q10" s="2" t="str">
        <v>OVERDUE</v>
      </c>
      <c r="R10" s="2">
        <v>1</v>
      </c>
      <c r="S10" s="2" t="str">
        <v>Hydraulic &amp; Industrial Engineering Equipment (Pearl Plastics) (Qty: 1)</v>
      </c>
    </row>
    <row r="11">
      <c r="A11" s="2">
        <v>10</v>
      </c>
      <c r="B11" s="2" t="str">
        <v>BK-1128</v>
      </c>
      <c r="C11" s="2" t="str">
        <v>28 Jan 2025</v>
      </c>
      <c r="D11" s="2" t="str">
        <v>27 Feb 2025</v>
      </c>
      <c r="E11" s="2" t="str">
        <v>G.G ENGINEERING WORKS</v>
      </c>
      <c r="F11" s="2" t="str">
        <v>G.G ENGINEERING WORKS</v>
      </c>
      <c r="G11" s="2" t="str">
        <v>URP</v>
      </c>
      <c r="H11" s="2" t="str">
        <v>Mumbai, Maharashtra</v>
      </c>
      <c r="I11" s="2">
        <v>70000</v>
      </c>
      <c r="J11" s="2">
        <v>6300</v>
      </c>
      <c r="K11" s="2">
        <v>6300</v>
      </c>
      <c r="L11" s="2">
        <v>0</v>
      </c>
      <c r="M11" s="2">
        <v>12600</v>
      </c>
      <c r="N11" s="2">
        <v>82600</v>
      </c>
      <c r="O11" s="2">
        <v>0</v>
      </c>
      <c r="P11" s="2">
        <v>82600</v>
      </c>
      <c r="Q11" s="2" t="str">
        <v>OVERDUE</v>
      </c>
      <c r="R11" s="2">
        <v>1</v>
      </c>
      <c r="S11" s="2" t="str">
        <v>Hydraulic &amp; Industrial Engineering Equipment (G.G ENGINEERING WORKS) (Qty: 1)</v>
      </c>
    </row>
    <row r="12">
      <c r="A12" s="2">
        <v>11</v>
      </c>
      <c r="B12" s="2" t="str">
        <v>BK-1130</v>
      </c>
      <c r="C12" s="2" t="str">
        <v>01 Feb 2025</v>
      </c>
      <c r="D12" s="2" t="str">
        <v>03 Mar 2025</v>
      </c>
      <c r="E12" s="2" t="str">
        <v>ANANTA ENGINEERING</v>
      </c>
      <c r="F12" s="2" t="str">
        <v>ANANTA ENGINEERING</v>
      </c>
      <c r="G12" s="2" t="str">
        <v>27ABCFA2312A1ZD</v>
      </c>
      <c r="H12" s="2" t="str">
        <v>Plot No.38,Panchashil Indl.Estate Vill.Kharsundi ,Tal,Khalapur ,Dist .Raigad,Pincode:410202</v>
      </c>
      <c r="I12" s="2">
        <v>18700</v>
      </c>
      <c r="J12" s="2">
        <v>1683</v>
      </c>
      <c r="K12" s="2">
        <v>1683</v>
      </c>
      <c r="L12" s="2">
        <v>0</v>
      </c>
      <c r="M12" s="2">
        <v>3366</v>
      </c>
      <c r="N12" s="2">
        <v>22066</v>
      </c>
      <c r="O12" s="2">
        <v>0</v>
      </c>
      <c r="P12" s="2">
        <v>22066</v>
      </c>
      <c r="Q12" s="2" t="str">
        <v>OVERDUE</v>
      </c>
      <c r="R12" s="2">
        <v>1</v>
      </c>
      <c r="S12" s="2" t="str">
        <v>Hydraulic &amp; Industrial Engineering Equipment (ANANTA ENGINEERING) (Qty: 1)</v>
      </c>
    </row>
    <row r="13">
      <c r="A13" s="2">
        <v>12</v>
      </c>
      <c r="B13" s="2" t="str">
        <v>BK-1132</v>
      </c>
      <c r="C13" s="2" t="str">
        <v>06 Feb 2025</v>
      </c>
      <c r="D13" s="2" t="str">
        <v>06 Feb 2025</v>
      </c>
      <c r="E13" s="2" t="str">
        <v>ANANTA ENGINEERING</v>
      </c>
      <c r="F13" s="2" t="str">
        <v>ANANTA ENGINEERING</v>
      </c>
      <c r="G13" s="2" t="str">
        <v>27ABCFA2312A1ZD</v>
      </c>
      <c r="H13" s="2" t="str">
        <v>Plot No.38,Panchashil Indl.Estate Vill.Kharsundi ,Tal,Khalapur ,Dist .Raigad,Pincode:410202</v>
      </c>
      <c r="I13" s="2">
        <v>14850</v>
      </c>
      <c r="J13" s="2">
        <v>1336.5</v>
      </c>
      <c r="K13" s="2">
        <v>1336.5</v>
      </c>
      <c r="L13" s="2">
        <v>0</v>
      </c>
      <c r="M13" s="2">
        <v>2673</v>
      </c>
      <c r="N13" s="2">
        <v>17523</v>
      </c>
      <c r="O13" s="2">
        <v>17523</v>
      </c>
      <c r="P13" s="2">
        <v>0</v>
      </c>
      <c r="Q13" s="2" t="str">
        <v>PAID</v>
      </c>
      <c r="R13" s="2">
        <v>1</v>
      </c>
      <c r="S13" s="2" t="str">
        <v>Hydraulic &amp; Industrial Engineering Equipment (ANANTA ENGINEERING) (Qty: 1)</v>
      </c>
    </row>
    <row r="14">
      <c r="A14" s="2">
        <v>13</v>
      </c>
      <c r="B14" s="2" t="str">
        <v>BK-1131</v>
      </c>
      <c r="C14" s="2" t="str">
        <v>06 Feb 2025</v>
      </c>
      <c r="D14" s="2" t="str">
        <v>08 Mar 2025</v>
      </c>
      <c r="E14" s="2" t="str">
        <v>SHITAL INDUSTRIES( NEW)</v>
      </c>
      <c r="F14" s="2" t="str">
        <v>SHITAL INDUSTRIES( NEW)</v>
      </c>
      <c r="G14" s="2" t="str">
        <v>URP</v>
      </c>
      <c r="H14" s="2" t="str">
        <v>Mumbai, Maharashtra</v>
      </c>
      <c r="I14" s="2">
        <v>379350</v>
      </c>
      <c r="J14" s="2">
        <v>34141.5</v>
      </c>
      <c r="K14" s="2">
        <v>34141.5</v>
      </c>
      <c r="L14" s="2">
        <v>0</v>
      </c>
      <c r="M14" s="2">
        <v>68283</v>
      </c>
      <c r="N14" s="2">
        <v>447633</v>
      </c>
      <c r="O14" s="2">
        <v>0</v>
      </c>
      <c r="P14" s="2">
        <v>447633</v>
      </c>
      <c r="Q14" s="2" t="str">
        <v>OVERDUE</v>
      </c>
      <c r="R14" s="2">
        <v>1</v>
      </c>
      <c r="S14" s="2" t="str">
        <v>Hydraulic &amp; Industrial Engineering Equipment (SHITAL INDUSTRIES( NEW)) (Qty: 1)</v>
      </c>
    </row>
    <row r="15">
      <c r="A15" s="2">
        <v>14</v>
      </c>
      <c r="B15" s="2" t="str">
        <v>BK-1133</v>
      </c>
      <c r="C15" s="2" t="str">
        <v>12 Feb 2025</v>
      </c>
      <c r="D15" s="2" t="str">
        <v>12 Feb 2025</v>
      </c>
      <c r="E15" s="2" t="str">
        <v>JO JHON ENGINEERING INDUSTRIES PVT.LTD.</v>
      </c>
      <c r="F15" s="2" t="str">
        <v>JO JHON ENGINEERING INDUSTRIES PVT.LTD.</v>
      </c>
      <c r="G15" s="2" t="str">
        <v>URP</v>
      </c>
      <c r="H15" s="2" t="str">
        <v>Mumbai, Maharashtra</v>
      </c>
      <c r="I15" s="2">
        <v>130800</v>
      </c>
      <c r="J15" s="2">
        <v>11772</v>
      </c>
      <c r="K15" s="2">
        <v>11772</v>
      </c>
      <c r="L15" s="2">
        <v>0</v>
      </c>
      <c r="M15" s="2">
        <v>23544</v>
      </c>
      <c r="N15" s="2">
        <v>154344</v>
      </c>
      <c r="O15" s="2">
        <v>145140</v>
      </c>
      <c r="P15" s="2">
        <v>9204</v>
      </c>
      <c r="Q15" s="2" t="str">
        <v>PARTIALLY_PAID</v>
      </c>
      <c r="R15" s="2">
        <v>1</v>
      </c>
      <c r="S15" s="2" t="str">
        <v>Hydraulic &amp; Industrial Engineering Equipment (JO JHON ENGINEERING INDUSTRIES PVT.LTD.) (Qty: 1)</v>
      </c>
    </row>
    <row r="16">
      <c r="A16" s="2">
        <v>15</v>
      </c>
      <c r="B16" s="2" t="str">
        <v>BK-1134</v>
      </c>
      <c r="C16" s="2" t="str">
        <v>17 Feb 2025</v>
      </c>
      <c r="D16" s="2" t="str">
        <v>19 Mar 2025</v>
      </c>
      <c r="E16" s="2" t="str">
        <v>ANANTA ENGINEERING</v>
      </c>
      <c r="F16" s="2" t="str">
        <v>ANANTA ENGINEERING</v>
      </c>
      <c r="G16" s="2" t="str">
        <v>27ABCFA2312A1ZD</v>
      </c>
      <c r="H16" s="2" t="str">
        <v>Plot No.38,Panchashil Indl.Estate Vill.Kharsundi ,Tal,Khalapur ,Dist .Raigad,Pincode:410202</v>
      </c>
      <c r="I16" s="2">
        <v>9600</v>
      </c>
      <c r="J16" s="2">
        <v>864</v>
      </c>
      <c r="K16" s="2">
        <v>864</v>
      </c>
      <c r="L16" s="2">
        <v>0</v>
      </c>
      <c r="M16" s="2">
        <v>1728</v>
      </c>
      <c r="N16" s="2">
        <v>11328</v>
      </c>
      <c r="O16" s="2">
        <v>0</v>
      </c>
      <c r="P16" s="2">
        <v>11328</v>
      </c>
      <c r="Q16" s="2" t="str">
        <v>OVERDUE</v>
      </c>
      <c r="R16" s="2">
        <v>1</v>
      </c>
      <c r="S16" s="2" t="str">
        <v>Hydraulic &amp; Industrial Engineering Equipment (ANANTA ENGINEERING) (Qty: 1)</v>
      </c>
    </row>
    <row r="17">
      <c r="A17" s="2">
        <v>16</v>
      </c>
      <c r="B17" s="2" t="str">
        <v>BK-1135</v>
      </c>
      <c r="C17" s="2" t="str">
        <v>18 Feb 2025</v>
      </c>
      <c r="D17" s="2" t="str">
        <v>20 Mar 2025</v>
      </c>
      <c r="E17" s="2" t="str">
        <v>Nirlaxson Industries</v>
      </c>
      <c r="F17" s="2" t="str">
        <v>Nirlaxson Industries</v>
      </c>
      <c r="G17" s="2" t="str">
        <v>URP</v>
      </c>
      <c r="H17" s="2" t="str">
        <v>Mumbai, Maharashtra</v>
      </c>
      <c r="I17" s="2">
        <v>64000</v>
      </c>
      <c r="J17" s="2">
        <v>5760</v>
      </c>
      <c r="K17" s="2">
        <v>5760</v>
      </c>
      <c r="L17" s="2">
        <v>0</v>
      </c>
      <c r="M17" s="2">
        <v>11520</v>
      </c>
      <c r="N17" s="2">
        <v>75520</v>
      </c>
      <c r="O17" s="2">
        <v>0</v>
      </c>
      <c r="P17" s="2">
        <v>75520</v>
      </c>
      <c r="Q17" s="2" t="str">
        <v>OVERDUE</v>
      </c>
      <c r="R17" s="2">
        <v>1</v>
      </c>
      <c r="S17" s="2" t="str">
        <v>Hydraulic &amp; Industrial Engineering Equipment (Nirlaxson Industries) (Qty: 1)</v>
      </c>
    </row>
    <row r="18">
      <c r="A18" s="2">
        <v>17</v>
      </c>
      <c r="B18" s="2" t="str">
        <v>BK-1137</v>
      </c>
      <c r="C18" s="2" t="str">
        <v>19 Feb 2025</v>
      </c>
      <c r="D18" s="2" t="str">
        <v>21 Mar 2025</v>
      </c>
      <c r="E18" s="2" t="str">
        <v>ANANTA ENGINEERING</v>
      </c>
      <c r="F18" s="2" t="str">
        <v>ANANTA ENGINEERING</v>
      </c>
      <c r="G18" s="2" t="str">
        <v>27ABCFA2312A1ZD</v>
      </c>
      <c r="H18" s="2" t="str">
        <v>Plot No.38,Panchashil Indl.Estate Vill.Kharsundi ,Tal,Khalapur ,Dist .Raigad,Pincode:410202</v>
      </c>
      <c r="I18" s="2">
        <v>67950</v>
      </c>
      <c r="J18" s="2">
        <v>6115.5</v>
      </c>
      <c r="K18" s="2">
        <v>6115.5</v>
      </c>
      <c r="L18" s="2">
        <v>0</v>
      </c>
      <c r="M18" s="2">
        <v>12231</v>
      </c>
      <c r="N18" s="2">
        <v>80181</v>
      </c>
      <c r="O18" s="2">
        <v>0</v>
      </c>
      <c r="P18" s="2">
        <v>80181</v>
      </c>
      <c r="Q18" s="2" t="str">
        <v>OVERDUE</v>
      </c>
      <c r="R18" s="2">
        <v>1</v>
      </c>
      <c r="S18" s="2" t="str">
        <v>Hydraulic &amp; Industrial Engineering Equipment (ANANTA ENGINEERING) (Qty: 1)</v>
      </c>
    </row>
    <row r="19">
      <c r="A19" s="2">
        <v>18</v>
      </c>
      <c r="B19" s="2" t="str">
        <v>BK-1136</v>
      </c>
      <c r="C19" s="2" t="str">
        <v>19 Feb 2025</v>
      </c>
      <c r="D19" s="2" t="str">
        <v>21 Mar 2025</v>
      </c>
      <c r="E19" s="2" t="str">
        <v>Bianco textile solutions(i)pvt .ltd.</v>
      </c>
      <c r="F19" s="2" t="str">
        <v>Bianco textile solutions(i)pvt .ltd.</v>
      </c>
      <c r="G19" s="2" t="str">
        <v>27AACCB4477H1ZK</v>
      </c>
      <c r="H19" s="2" t="str">
        <v>Vasai taluka Ind co-op Estate LTD Plot No-4, Sector-II, Gauraipada, Vasai ( E ) -401208 Thane</v>
      </c>
      <c r="I19" s="2">
        <v>126800</v>
      </c>
      <c r="J19" s="2">
        <v>11412</v>
      </c>
      <c r="K19" s="2">
        <v>11412</v>
      </c>
      <c r="L19" s="2">
        <v>0</v>
      </c>
      <c r="M19" s="2">
        <v>22824</v>
      </c>
      <c r="N19" s="2">
        <v>149624</v>
      </c>
      <c r="O19" s="2">
        <v>0</v>
      </c>
      <c r="P19" s="2">
        <v>149624</v>
      </c>
      <c r="Q19" s="2" t="str">
        <v>OVERDUE</v>
      </c>
      <c r="R19" s="2">
        <v>1</v>
      </c>
      <c r="S19" s="2" t="str">
        <v>Hydraulic &amp; Industrial Engineering Equipment (Bianco textile solutions(i)pvt .ltd.) (Qty: 1)</v>
      </c>
    </row>
    <row r="20">
      <c r="A20" s="2">
        <v>19</v>
      </c>
      <c r="B20" s="2" t="str">
        <v>BK-1138</v>
      </c>
      <c r="C20" s="2" t="str">
        <v>25 Feb 2025</v>
      </c>
      <c r="D20" s="2" t="str">
        <v>27 Mar 2025</v>
      </c>
      <c r="E20" s="2" t="str">
        <v>PARMAR MACHINES &amp; TECHNOLOGI ES</v>
      </c>
      <c r="F20" s="2" t="str">
        <v>PARMAR MACHINES &amp; TECHNOLOGI ES</v>
      </c>
      <c r="G20" s="2" t="str">
        <v>URP</v>
      </c>
      <c r="H20" s="2" t="str">
        <v>Mumbai, Maharashtra</v>
      </c>
      <c r="I20" s="2">
        <v>61000</v>
      </c>
      <c r="J20" s="2">
        <v>5490</v>
      </c>
      <c r="K20" s="2">
        <v>5490</v>
      </c>
      <c r="L20" s="2">
        <v>0</v>
      </c>
      <c r="M20" s="2">
        <v>10980</v>
      </c>
      <c r="N20" s="2">
        <v>71980</v>
      </c>
      <c r="O20" s="2">
        <v>0</v>
      </c>
      <c r="P20" s="2">
        <v>71980</v>
      </c>
      <c r="Q20" s="2" t="str">
        <v>OVERDUE</v>
      </c>
      <c r="R20" s="2">
        <v>1</v>
      </c>
      <c r="S20" s="2" t="str">
        <v>Hydraulic &amp; Industrial Engineering Equipment (PARMAR MACHINES &amp; TECHNOLOGI ES) (Qty: 1)</v>
      </c>
    </row>
    <row r="21">
      <c r="A21" s="2">
        <v>20</v>
      </c>
      <c r="B21" s="2" t="str">
        <v>BK-1141</v>
      </c>
      <c r="C21" s="2" t="str">
        <v>13 Mar 2025</v>
      </c>
      <c r="D21" s="2" t="str">
        <v>12 Apr 2025</v>
      </c>
      <c r="E21" s="2" t="str">
        <v>SKYLINE PHARMATEC H</v>
      </c>
      <c r="F21" s="2" t="str">
        <v>SKYLINE PHARMATEC H</v>
      </c>
      <c r="G21" s="2" t="str">
        <v>URP</v>
      </c>
      <c r="H21" s="2" t="str">
        <v>Mumbai, Maharashtra</v>
      </c>
      <c r="I21" s="2">
        <v>10600</v>
      </c>
      <c r="J21" s="2">
        <v>954</v>
      </c>
      <c r="K21" s="2">
        <v>954</v>
      </c>
      <c r="L21" s="2">
        <v>0</v>
      </c>
      <c r="M21" s="2">
        <v>1908</v>
      </c>
      <c r="N21" s="2">
        <v>12508</v>
      </c>
      <c r="O21" s="2">
        <v>0</v>
      </c>
      <c r="P21" s="2">
        <v>12508</v>
      </c>
      <c r="Q21" s="2" t="str">
        <v>OVERDUE</v>
      </c>
      <c r="R21" s="2">
        <v>1</v>
      </c>
      <c r="S21" s="2" t="str">
        <v>Hydraulic &amp; Industrial Engineering Equipment (SKYLINE PHARMATEC H) (Qty: 1)</v>
      </c>
    </row>
    <row r="22">
      <c r="A22" s="2">
        <v>21</v>
      </c>
      <c r="B22" s="2" t="str">
        <v>BK-1140</v>
      </c>
      <c r="C22" s="2" t="str">
        <v>13 Mar 2025</v>
      </c>
      <c r="D22" s="2" t="str">
        <v>13 Mar 2025</v>
      </c>
      <c r="E22" s="2" t="str">
        <v>PATIL MACHINES PRIVATE LIMITED</v>
      </c>
      <c r="F22" s="2" t="str">
        <v>PATIL MACHINES PRIVATE LIMITED</v>
      </c>
      <c r="G22" s="2" t="str">
        <v>URP</v>
      </c>
      <c r="H22" s="2" t="str">
        <v>Mumbai, Maharashtra</v>
      </c>
      <c r="I22" s="2">
        <v>10600</v>
      </c>
      <c r="J22" s="2">
        <v>954</v>
      </c>
      <c r="K22" s="2">
        <v>954</v>
      </c>
      <c r="L22" s="2">
        <v>0</v>
      </c>
      <c r="M22" s="2">
        <v>1908</v>
      </c>
      <c r="N22" s="2">
        <v>12508</v>
      </c>
      <c r="O22" s="2">
        <v>12508</v>
      </c>
      <c r="P22" s="2">
        <v>0</v>
      </c>
      <c r="Q22" s="2" t="str">
        <v>PAID</v>
      </c>
      <c r="R22" s="2">
        <v>1</v>
      </c>
      <c r="S22" s="2" t="str">
        <v>Hydraulic &amp; Industrial Engineering Equipment (PATIL MACHINES PRIVATE LIMITED) (Qty: 1)</v>
      </c>
    </row>
    <row r="23">
      <c r="A23" s="2">
        <v>22</v>
      </c>
      <c r="B23" s="2" t="str">
        <v>BK-1139</v>
      </c>
      <c r="C23" s="2" t="str">
        <v>13 Mar 2025</v>
      </c>
      <c r="D23" s="2" t="str">
        <v>12 Apr 2025</v>
      </c>
      <c r="E23" s="2" t="str">
        <v>ANANTA ENGINEERING</v>
      </c>
      <c r="F23" s="2" t="str">
        <v>ANANTA ENGINEERING</v>
      </c>
      <c r="G23" s="2" t="str">
        <v>27ABCFA2312A1ZD</v>
      </c>
      <c r="H23" s="2" t="str">
        <v>Plot No.38,Panchashil Indl.Estate Vill.Kharsundi ,Tal,Khalapur ,Dist .Raigad,Pincode:410202</v>
      </c>
      <c r="I23" s="2">
        <v>140000</v>
      </c>
      <c r="J23" s="2">
        <v>12600</v>
      </c>
      <c r="K23" s="2">
        <v>12600</v>
      </c>
      <c r="L23" s="2">
        <v>0</v>
      </c>
      <c r="M23" s="2">
        <v>25200</v>
      </c>
      <c r="N23" s="2">
        <v>165200</v>
      </c>
      <c r="O23" s="2">
        <v>0</v>
      </c>
      <c r="P23" s="2">
        <v>165200</v>
      </c>
      <c r="Q23" s="2" t="str">
        <v>OVERDUE</v>
      </c>
      <c r="R23" s="2">
        <v>1</v>
      </c>
      <c r="S23" s="2" t="str">
        <v>Hydraulic &amp; Industrial Engineering Equipment (ANANTA ENGINEERING) (Qty: 1)</v>
      </c>
    </row>
    <row r="24">
      <c r="A24" s="2">
        <v>23</v>
      </c>
      <c r="B24" s="2" t="str">
        <v>BK-1142</v>
      </c>
      <c r="C24" s="2" t="str">
        <v>18 Mar 2025</v>
      </c>
      <c r="D24" s="2" t="str">
        <v>17 Apr 2025</v>
      </c>
      <c r="E24" s="2" t="str">
        <v>JO JHON ENGINEERING INDUSTRIES PVT.LTD.</v>
      </c>
      <c r="F24" s="2" t="str">
        <v>JO JHON ENGINEERING INDUSTRIES PVT.LTD.</v>
      </c>
      <c r="G24" s="2" t="str">
        <v>URP</v>
      </c>
      <c r="H24" s="2" t="str">
        <v>Mumbai, Maharashtra</v>
      </c>
      <c r="I24" s="2">
        <v>83500</v>
      </c>
      <c r="J24" s="2">
        <v>7515</v>
      </c>
      <c r="K24" s="2">
        <v>7515</v>
      </c>
      <c r="L24" s="2">
        <v>0</v>
      </c>
      <c r="M24" s="2">
        <v>15030</v>
      </c>
      <c r="N24" s="2">
        <v>98530</v>
      </c>
      <c r="O24" s="2">
        <v>0</v>
      </c>
      <c r="P24" s="2">
        <v>98530</v>
      </c>
      <c r="Q24" s="2" t="str">
        <v>OVERDUE</v>
      </c>
      <c r="R24" s="2">
        <v>1</v>
      </c>
      <c r="S24" s="2" t="str">
        <v>Hydraulic &amp; Industrial Engineering Equipment (JO JHON ENGINEERING INDUSTRIES PVT.LTD.) (Qty: 1)</v>
      </c>
    </row>
    <row r="25">
      <c r="A25" s="2">
        <v>24</v>
      </c>
      <c r="B25" s="2" t="str">
        <v>BK-1144</v>
      </c>
      <c r="C25" s="2" t="str">
        <v>28 Mar 2025</v>
      </c>
      <c r="D25" s="2" t="str">
        <v>28 Mar 2025</v>
      </c>
      <c r="E25" s="2" t="str">
        <v>SHITAL INDUSTRIES( NEW)</v>
      </c>
      <c r="F25" s="2" t="str">
        <v>SHITAL INDUSTRIES( NEW)</v>
      </c>
      <c r="G25" s="2" t="str">
        <v>URP</v>
      </c>
      <c r="H25" s="2" t="str">
        <v>Mumbai, Maharashtra</v>
      </c>
      <c r="I25" s="2">
        <v>4455.08</v>
      </c>
      <c r="J25" s="2">
        <v>400.96</v>
      </c>
      <c r="K25" s="2">
        <v>400.96</v>
      </c>
      <c r="L25" s="2">
        <v>0</v>
      </c>
      <c r="M25" s="2">
        <v>801.92</v>
      </c>
      <c r="N25" s="2">
        <v>5257</v>
      </c>
      <c r="O25" s="2">
        <v>5257</v>
      </c>
      <c r="P25" s="2">
        <v>0</v>
      </c>
      <c r="Q25" s="2" t="str">
        <v>PAID</v>
      </c>
      <c r="R25" s="2">
        <v>1</v>
      </c>
      <c r="S25" s="2" t="str">
        <v>Hydraulic &amp; Industrial Engineering Equipment (SHITAL INDUSTRIES( NEW)) (Qty: 1)</v>
      </c>
    </row>
    <row r="26">
      <c r="A26" s="2">
        <v>25</v>
      </c>
      <c r="B26" s="2" t="str">
        <v>BK-1143</v>
      </c>
      <c r="C26" s="2" t="str">
        <v>28 Mar 2025</v>
      </c>
      <c r="D26" s="2" t="str">
        <v>27 Apr 2025</v>
      </c>
      <c r="E26" s="2" t="str">
        <v>GENESIS ENGINEERING</v>
      </c>
      <c r="F26" s="2" t="str">
        <v>GENESIS ENGINEERING</v>
      </c>
      <c r="G26" s="2" t="str">
        <v>URP</v>
      </c>
      <c r="H26" s="2" t="str">
        <v>Mumbai, Maharashtra</v>
      </c>
      <c r="I26" s="2">
        <v>37000</v>
      </c>
      <c r="J26" s="2">
        <v>3330</v>
      </c>
      <c r="K26" s="2">
        <v>3330</v>
      </c>
      <c r="L26" s="2">
        <v>0</v>
      </c>
      <c r="M26" s="2">
        <v>6660</v>
      </c>
      <c r="N26" s="2">
        <v>43660</v>
      </c>
      <c r="O26" s="2">
        <v>0</v>
      </c>
      <c r="P26" s="2">
        <v>43660</v>
      </c>
      <c r="Q26" s="2" t="str">
        <v>OVERDUE</v>
      </c>
      <c r="R26" s="2">
        <v>1</v>
      </c>
      <c r="S26" s="2" t="str">
        <v>Hydraulic &amp; Industrial Engineering Equipment (GENESIS ENGINEERING) (Qty: 1)</v>
      </c>
    </row>
    <row r="27">
      <c r="A27" s="2">
        <v>26</v>
      </c>
      <c r="B27" s="2" t="str">
        <v>BK-1146</v>
      </c>
      <c r="C27" s="2" t="str">
        <v>30 Mar 2025</v>
      </c>
      <c r="D27" s="2" t="str">
        <v>30 Mar 2025</v>
      </c>
      <c r="E27" s="2" t="str">
        <v>ANANTA ENGINEERING</v>
      </c>
      <c r="F27" s="2" t="str">
        <v>ANANTA ENGINEERING</v>
      </c>
      <c r="G27" s="2" t="str">
        <v>27ABCFA2312A1ZD</v>
      </c>
      <c r="H27" s="2" t="str">
        <v>Plot No.38,Panchashil Indl.Estate Vill.Kharsundi ,Tal,Khalapur ,Dist .Raigad,Pincode:410202</v>
      </c>
      <c r="I27" s="2">
        <v>140000</v>
      </c>
      <c r="J27" s="2">
        <v>12600</v>
      </c>
      <c r="K27" s="2">
        <v>12600</v>
      </c>
      <c r="L27" s="2">
        <v>0</v>
      </c>
      <c r="M27" s="2">
        <v>25200</v>
      </c>
      <c r="N27" s="2">
        <v>165200</v>
      </c>
      <c r="O27" s="2">
        <v>165200</v>
      </c>
      <c r="P27" s="2">
        <v>0</v>
      </c>
      <c r="Q27" s="2" t="str">
        <v>PAID</v>
      </c>
      <c r="R27" s="2">
        <v>1</v>
      </c>
      <c r="S27" s="2" t="str">
        <v>Hydraulic &amp; Industrial Engineering Equipment (ANANTA ENGINEERING) (Qty: 1)</v>
      </c>
    </row>
    <row r="28">
      <c r="A28" s="2">
        <v>27</v>
      </c>
      <c r="B28" s="2" t="str">
        <v>BK-1145</v>
      </c>
      <c r="C28" s="2" t="str">
        <v>30 Mar 2025</v>
      </c>
      <c r="D28" s="2" t="str">
        <v>29 Apr 2025</v>
      </c>
      <c r="E28" s="2" t="str">
        <v>GENESIS ENGINEERING</v>
      </c>
      <c r="F28" s="2" t="str">
        <v>GENESIS ENGINEERING</v>
      </c>
      <c r="G28" s="2" t="str">
        <v>URP</v>
      </c>
      <c r="H28" s="2" t="str">
        <v>Mumbai, Maharashtra</v>
      </c>
      <c r="I28" s="2">
        <v>80000</v>
      </c>
      <c r="J28" s="2">
        <v>7200</v>
      </c>
      <c r="K28" s="2">
        <v>7200</v>
      </c>
      <c r="L28" s="2">
        <v>0</v>
      </c>
      <c r="M28" s="2">
        <v>14400</v>
      </c>
      <c r="N28" s="2">
        <v>94400</v>
      </c>
      <c r="O28" s="2">
        <v>0</v>
      </c>
      <c r="P28" s="2">
        <v>94400</v>
      </c>
      <c r="Q28" s="2" t="str">
        <v>OVERDUE</v>
      </c>
      <c r="R28" s="2">
        <v>1</v>
      </c>
      <c r="S28" s="2" t="str">
        <v>Hydraulic &amp; Industrial Engineering Equipment (GENESIS ENGINEERING) (Qty: 1)</v>
      </c>
    </row>
    <row r="29">
      <c r="A29" s="2">
        <v>28</v>
      </c>
      <c r="B29" s="2" t="str">
        <v>BK-1147</v>
      </c>
      <c r="C29" s="2" t="str">
        <v>01 Apr 2025</v>
      </c>
      <c r="D29" s="2" t="str">
        <v>01 Apr 2025</v>
      </c>
      <c r="E29" s="2" t="str">
        <v>PRAGMA SOLUTIONS</v>
      </c>
      <c r="F29" s="2" t="str">
        <v>PRAGMA SOLUTIONS</v>
      </c>
      <c r="G29" s="2" t="str">
        <v>URP</v>
      </c>
      <c r="H29" s="2" t="str">
        <v>Mumbai, Maharashtra</v>
      </c>
      <c r="I29" s="2">
        <v>25900</v>
      </c>
      <c r="J29" s="2">
        <v>2331</v>
      </c>
      <c r="K29" s="2">
        <v>2331</v>
      </c>
      <c r="L29" s="2">
        <v>0</v>
      </c>
      <c r="M29" s="2">
        <v>4662</v>
      </c>
      <c r="N29" s="2">
        <v>30562</v>
      </c>
      <c r="O29" s="2">
        <v>30562</v>
      </c>
      <c r="P29" s="2">
        <v>0</v>
      </c>
      <c r="Q29" s="2" t="str">
        <v>PAID</v>
      </c>
      <c r="R29" s="2">
        <v>1</v>
      </c>
      <c r="S29" s="2" t="str">
        <v>Hydraulic &amp; Industrial Engineering Equipment (PRAGMA SOLUTIONS) (Qty: 1)</v>
      </c>
    </row>
    <row r="30">
      <c r="A30" s="2">
        <v>29</v>
      </c>
      <c r="B30" s="2" t="str">
        <v>BK-1149</v>
      </c>
      <c r="C30" s="2" t="str">
        <v>03 Apr 2025</v>
      </c>
      <c r="D30" s="2" t="str">
        <v>03 May 2025</v>
      </c>
      <c r="E30" s="2" t="str">
        <v>ANANTA ENGINEERING</v>
      </c>
      <c r="F30" s="2" t="str">
        <v>ANANTA ENGINEERING</v>
      </c>
      <c r="G30" s="2" t="str">
        <v>27ABCFA2312A1ZD</v>
      </c>
      <c r="H30" s="2" t="str">
        <v>Plot No.38,Panchashil Indl.Estate Vill.Kharsundi ,Tal,Khalapur ,Dist .Raigad,Pincode:410202</v>
      </c>
      <c r="I30" s="2">
        <v>13450</v>
      </c>
      <c r="J30" s="2">
        <v>1210.5</v>
      </c>
      <c r="K30" s="2">
        <v>1210.5</v>
      </c>
      <c r="L30" s="2">
        <v>0</v>
      </c>
      <c r="M30" s="2">
        <v>2421</v>
      </c>
      <c r="N30" s="2">
        <v>15871</v>
      </c>
      <c r="O30" s="2">
        <v>0</v>
      </c>
      <c r="P30" s="2">
        <v>15871</v>
      </c>
      <c r="Q30" s="2" t="str">
        <v>OVERDUE</v>
      </c>
      <c r="R30" s="2">
        <v>1</v>
      </c>
      <c r="S30" s="2" t="str">
        <v>Hydraulic &amp; Industrial Engineering Equipment (ANANTA ENGINEERING) (Qty: 1)</v>
      </c>
    </row>
    <row r="31">
      <c r="A31" s="2">
        <v>30</v>
      </c>
      <c r="B31" s="2" t="str">
        <v>BK-1148</v>
      </c>
      <c r="C31" s="2" t="str">
        <v>07 Apr 2025</v>
      </c>
      <c r="D31" s="2" t="str">
        <v>07 May 2025</v>
      </c>
      <c r="E31" s="2" t="str">
        <v>PATIL MACHINES PRIVATE LIMITED</v>
      </c>
      <c r="F31" s="2" t="str">
        <v>PATIL MACHINES PRIVATE LIMITED</v>
      </c>
      <c r="G31" s="2" t="str">
        <v>URP</v>
      </c>
      <c r="H31" s="2" t="str">
        <v>Mumbai, Maharashtra</v>
      </c>
      <c r="I31" s="2">
        <v>122500</v>
      </c>
      <c r="J31" s="2">
        <v>11025</v>
      </c>
      <c r="K31" s="2">
        <v>11025</v>
      </c>
      <c r="L31" s="2">
        <v>0</v>
      </c>
      <c r="M31" s="2">
        <v>22050</v>
      </c>
      <c r="N31" s="2">
        <v>144550</v>
      </c>
      <c r="O31" s="2">
        <v>0</v>
      </c>
      <c r="P31" s="2">
        <v>144550</v>
      </c>
      <c r="Q31" s="2" t="str">
        <v>OVERDUE</v>
      </c>
      <c r="R31" s="2">
        <v>1</v>
      </c>
      <c r="S31" s="2" t="str">
        <v>Hydraulic &amp; Industrial Engineering Equipment (PATIL MACHINES PRIVATE LIMITED) (Qty: 1)</v>
      </c>
    </row>
    <row r="32">
      <c r="A32" s="2">
        <v>31</v>
      </c>
      <c r="B32" s="2" t="str">
        <v>BK-1150</v>
      </c>
      <c r="C32" s="2" t="str">
        <v>11 Apr 2025</v>
      </c>
      <c r="D32" s="2" t="str">
        <v>11 Apr 2025</v>
      </c>
      <c r="E32" s="2" t="str">
        <v>PATIL MACHINES PRIVATE LIMITED</v>
      </c>
      <c r="F32" s="2" t="str">
        <v>PATIL MACHINES PRIVATE LIMITED</v>
      </c>
      <c r="G32" s="2" t="str">
        <v>URP</v>
      </c>
      <c r="H32" s="2" t="str">
        <v>Mumbai, Maharashtra</v>
      </c>
      <c r="I32" s="2">
        <v>6000</v>
      </c>
      <c r="J32" s="2">
        <v>540</v>
      </c>
      <c r="K32" s="2">
        <v>540</v>
      </c>
      <c r="L32" s="2">
        <v>0</v>
      </c>
      <c r="M32" s="2">
        <v>1080</v>
      </c>
      <c r="N32" s="2">
        <v>7080</v>
      </c>
      <c r="O32" s="2">
        <v>7080</v>
      </c>
      <c r="P32" s="2">
        <v>0</v>
      </c>
      <c r="Q32" s="2" t="str">
        <v>PAID</v>
      </c>
      <c r="R32" s="2">
        <v>1</v>
      </c>
      <c r="S32" s="2" t="str">
        <v>Hydraulic &amp; Industrial Engineering Equipment (PATIL MACHINES PRIVATE LIMITED) (Qty: 1)</v>
      </c>
    </row>
    <row r="33">
      <c r="A33" s="2">
        <v>32</v>
      </c>
      <c r="B33" s="2" t="str">
        <v>BK-1151</v>
      </c>
      <c r="C33" s="2" t="str">
        <v>12 Apr 2025</v>
      </c>
      <c r="D33" s="2" t="str">
        <v>12 Apr 2025</v>
      </c>
      <c r="E33" s="2" t="str">
        <v>ANANTA ENGINEERING</v>
      </c>
      <c r="F33" s="2" t="str">
        <v>ANANTA ENGINEERING</v>
      </c>
      <c r="G33" s="2" t="str">
        <v>27ABCFA2312A1ZD</v>
      </c>
      <c r="H33" s="2" t="str">
        <v>Plot No.38,Panchashil Indl.Estate Vill.Kharsundi ,Tal,Khalapur ,Dist .Raigad,Pincode:410202</v>
      </c>
      <c r="I33" s="2">
        <v>33700</v>
      </c>
      <c r="J33" s="2">
        <v>3033</v>
      </c>
      <c r="K33" s="2">
        <v>3033</v>
      </c>
      <c r="L33" s="2">
        <v>0</v>
      </c>
      <c r="M33" s="2">
        <v>6066</v>
      </c>
      <c r="N33" s="2">
        <v>39766</v>
      </c>
      <c r="O33" s="2">
        <v>39766</v>
      </c>
      <c r="P33" s="2">
        <v>0</v>
      </c>
      <c r="Q33" s="2" t="str">
        <v>PAID</v>
      </c>
      <c r="R33" s="2">
        <v>1</v>
      </c>
      <c r="S33" s="2" t="str">
        <v>Hydraulic &amp; Industrial Engineering Equipment (ANANTA ENGINEERING) (Qty: 1)</v>
      </c>
    </row>
    <row r="34">
      <c r="A34" s="2">
        <v>33</v>
      </c>
      <c r="B34" s="2" t="str">
        <v>BK-1152</v>
      </c>
      <c r="C34" s="2" t="str">
        <v>18 Apr 2025</v>
      </c>
      <c r="D34" s="2" t="str">
        <v>18 Apr 2025</v>
      </c>
      <c r="E34" s="2" t="str">
        <v>Nirlaxson Industries</v>
      </c>
      <c r="F34" s="2" t="str">
        <v>Nirlaxson Industries</v>
      </c>
      <c r="G34" s="2" t="str">
        <v>URP</v>
      </c>
      <c r="H34" s="2" t="str">
        <v>Mumbai, Maharashtra</v>
      </c>
      <c r="I34" s="2">
        <v>102500</v>
      </c>
      <c r="J34" s="2">
        <v>9225</v>
      </c>
      <c r="K34" s="2">
        <v>9225</v>
      </c>
      <c r="L34" s="2">
        <v>0</v>
      </c>
      <c r="M34" s="2">
        <v>18450</v>
      </c>
      <c r="N34" s="2">
        <v>120950</v>
      </c>
      <c r="O34" s="2">
        <v>0</v>
      </c>
      <c r="P34" s="2">
        <v>120950</v>
      </c>
      <c r="Q34" s="2" t="str">
        <v>OVERDUE</v>
      </c>
      <c r="R34" s="2">
        <v>1</v>
      </c>
      <c r="S34" s="2" t="str">
        <v>Hydraulic &amp; Industrial Engineering Equipment (Nirlaxson Industries) (Qty: 1)</v>
      </c>
    </row>
    <row r="35">
      <c r="A35" s="2">
        <v>34</v>
      </c>
      <c r="B35" s="2" t="str">
        <v>BK-1153</v>
      </c>
      <c r="C35" s="2" t="str">
        <v>19 Apr 2025</v>
      </c>
      <c r="D35" s="2" t="str">
        <v>19 May 2025</v>
      </c>
      <c r="E35" s="2" t="str">
        <v>MEC-WELL PHARMA MACHINERY CO.Oﬃce</v>
      </c>
      <c r="F35" s="2" t="str">
        <v>MEC-WELL PHARMA MACHINERY CO.Oﬃce</v>
      </c>
      <c r="G35" s="2" t="str">
        <v>URP</v>
      </c>
      <c r="H35" s="2" t="str">
        <v>Mumbai, Maharashtra</v>
      </c>
      <c r="I35" s="2">
        <v>5250</v>
      </c>
      <c r="J35" s="2">
        <v>472.5</v>
      </c>
      <c r="K35" s="2">
        <v>472.5</v>
      </c>
      <c r="L35" s="2">
        <v>0</v>
      </c>
      <c r="M35" s="2">
        <v>945</v>
      </c>
      <c r="N35" s="2">
        <v>6195</v>
      </c>
      <c r="O35" s="2">
        <v>0</v>
      </c>
      <c r="P35" s="2">
        <v>6195</v>
      </c>
      <c r="Q35" s="2" t="str">
        <v>OVERDUE</v>
      </c>
      <c r="R35" s="2">
        <v>1</v>
      </c>
      <c r="S35" s="2" t="str">
        <v>Hydraulic &amp; Industrial Engineering Equipment (MEC-WELL PHARMA MACHINERY CO.Oﬃce) (Qty: 1)</v>
      </c>
    </row>
    <row r="36">
      <c r="A36" s="2">
        <v>35</v>
      </c>
      <c r="B36" s="2" t="str">
        <v>BK-1154</v>
      </c>
      <c r="C36" s="2" t="str">
        <v>21 Apr 2025</v>
      </c>
      <c r="D36" s="2" t="str">
        <v>21 May 2025</v>
      </c>
      <c r="E36" s="2" t="str">
        <v>ANANTA ENGINEERING</v>
      </c>
      <c r="F36" s="2" t="str">
        <v>ANANTA ENGINEERING</v>
      </c>
      <c r="G36" s="2" t="str">
        <v>27ABCFA2312A1ZD</v>
      </c>
      <c r="H36" s="2" t="str">
        <v>Plot No.38,Panchashil Indl.Estate Vill.Kharsundi ,Tal,Khalapur ,Dist .Raigad,Pincode:410202</v>
      </c>
      <c r="I36" s="2">
        <v>231720</v>
      </c>
      <c r="J36" s="2">
        <v>20854.8</v>
      </c>
      <c r="K36" s="2">
        <v>20854.8</v>
      </c>
      <c r="L36" s="2">
        <v>0</v>
      </c>
      <c r="M36" s="2">
        <v>41709.6</v>
      </c>
      <c r="N36" s="2">
        <v>273429.6</v>
      </c>
      <c r="O36" s="2">
        <v>0</v>
      </c>
      <c r="P36" s="2">
        <v>273429.6</v>
      </c>
      <c r="Q36" s="2" t="str">
        <v>OVERDUE</v>
      </c>
      <c r="R36" s="2">
        <v>1</v>
      </c>
      <c r="S36" s="2" t="str">
        <v>Hydraulic &amp; Industrial Engineering Equipment (ANANTA ENGINEERING) (Qty: 1)</v>
      </c>
    </row>
    <row r="37">
      <c r="A37" s="2">
        <v>36</v>
      </c>
      <c r="B37" s="2" t="str">
        <v>BK-1155</v>
      </c>
      <c r="C37" s="2" t="str">
        <v>24 Apr 2025</v>
      </c>
      <c r="D37" s="2" t="str">
        <v>24 Apr 2025</v>
      </c>
      <c r="E37" s="2" t="str">
        <v>PATIL MACHINES PRIVATE LIMITED</v>
      </c>
      <c r="F37" s="2" t="str">
        <v>PATIL MACHINES PRIVATE LIMITED</v>
      </c>
      <c r="G37" s="2" t="str">
        <v>URP</v>
      </c>
      <c r="H37" s="2" t="str">
        <v>Mumbai, Maharashtra</v>
      </c>
      <c r="I37" s="2">
        <v>6000</v>
      </c>
      <c r="J37" s="2">
        <v>540</v>
      </c>
      <c r="K37" s="2">
        <v>540</v>
      </c>
      <c r="L37" s="2">
        <v>0</v>
      </c>
      <c r="M37" s="2">
        <v>1080</v>
      </c>
      <c r="N37" s="2">
        <v>7080</v>
      </c>
      <c r="O37" s="2">
        <v>7080</v>
      </c>
      <c r="P37" s="2">
        <v>0</v>
      </c>
      <c r="Q37" s="2" t="str">
        <v>PAID</v>
      </c>
      <c r="R37" s="2">
        <v>1</v>
      </c>
      <c r="S37" s="2" t="str">
        <v>Hydraulic &amp; Industrial Engineering Equipment (PATIL MACHINES PRIVATE LIMITED) (Qty: 1)</v>
      </c>
    </row>
    <row r="38">
      <c r="A38" s="2">
        <v>37</v>
      </c>
      <c r="B38" s="2" t="str">
        <v>BK-1156</v>
      </c>
      <c r="C38" s="2" t="str">
        <v>28 Apr 2025</v>
      </c>
      <c r="D38" s="2" t="str">
        <v>28 May 2025</v>
      </c>
      <c r="E38" s="2" t="str">
        <v>S S chemical equipment industries</v>
      </c>
      <c r="F38" s="2" t="str">
        <v>S S chemical equipment industries</v>
      </c>
      <c r="G38" s="2" t="str">
        <v>URP</v>
      </c>
      <c r="H38" s="2" t="str">
        <v>Mumbai, Maharashtra</v>
      </c>
      <c r="I38" s="2">
        <v>195000</v>
      </c>
      <c r="J38" s="2">
        <v>17550</v>
      </c>
      <c r="K38" s="2">
        <v>17550</v>
      </c>
      <c r="L38" s="2">
        <v>0</v>
      </c>
      <c r="M38" s="2">
        <v>35100</v>
      </c>
      <c r="N38" s="2">
        <v>230100</v>
      </c>
      <c r="O38" s="2">
        <v>0</v>
      </c>
      <c r="P38" s="2">
        <v>230100</v>
      </c>
      <c r="Q38" s="2" t="str">
        <v>OVERDUE</v>
      </c>
      <c r="R38" s="2">
        <v>1</v>
      </c>
      <c r="S38" s="2" t="str">
        <v>Hydraulic &amp; Industrial Engineering Equipment (S S chemical equipment industries) (Qty: 1)</v>
      </c>
    </row>
    <row r="39">
      <c r="A39" s="2">
        <v>38</v>
      </c>
      <c r="B39" s="2" t="str">
        <v>BK-1158</v>
      </c>
      <c r="C39" s="2" t="str">
        <v>02 May 2025</v>
      </c>
      <c r="D39" s="2" t="str">
        <v>01 Jun 2025</v>
      </c>
      <c r="E39" s="2" t="str">
        <v>VTECH machines</v>
      </c>
      <c r="F39" s="2" t="str">
        <v>VTECH machines</v>
      </c>
      <c r="G39" s="2" t="str">
        <v>URP</v>
      </c>
      <c r="H39" s="2" t="str">
        <v>Mumbai, Maharashtra</v>
      </c>
      <c r="I39" s="2">
        <v>41500</v>
      </c>
      <c r="J39" s="2">
        <v>3735</v>
      </c>
      <c r="K39" s="2">
        <v>3735</v>
      </c>
      <c r="L39" s="2">
        <v>0</v>
      </c>
      <c r="M39" s="2">
        <v>7470</v>
      </c>
      <c r="N39" s="2">
        <v>48970</v>
      </c>
      <c r="O39" s="2">
        <v>0</v>
      </c>
      <c r="P39" s="2">
        <v>48970</v>
      </c>
      <c r="Q39" s="2" t="str">
        <v>OVERDUE</v>
      </c>
      <c r="R39" s="2">
        <v>1</v>
      </c>
      <c r="S39" s="2" t="str">
        <v>Hydraulic &amp; Industrial Engineering Equipment (VTECH machines) (Qty: 1)</v>
      </c>
    </row>
    <row r="40">
      <c r="A40" s="2">
        <v>39</v>
      </c>
      <c r="B40" s="2" t="str">
        <v>BK-1157</v>
      </c>
      <c r="C40" s="2" t="str">
        <v>02 May 2025</v>
      </c>
      <c r="D40" s="2" t="str">
        <v>01 Jun 2025</v>
      </c>
      <c r="E40" s="2" t="str">
        <v>SKYLINE PHARMATEC H</v>
      </c>
      <c r="F40" s="2" t="str">
        <v>SKYLINE PHARMATEC H</v>
      </c>
      <c r="G40" s="2" t="str">
        <v>URP</v>
      </c>
      <c r="H40" s="2" t="str">
        <v>Mumbai, Maharashtra</v>
      </c>
      <c r="I40" s="2">
        <v>23500</v>
      </c>
      <c r="J40" s="2">
        <v>2115</v>
      </c>
      <c r="K40" s="2">
        <v>2115</v>
      </c>
      <c r="L40" s="2">
        <v>0</v>
      </c>
      <c r="M40" s="2">
        <v>4230</v>
      </c>
      <c r="N40" s="2">
        <v>27730</v>
      </c>
      <c r="O40" s="2">
        <v>0</v>
      </c>
      <c r="P40" s="2">
        <v>27730</v>
      </c>
      <c r="Q40" s="2" t="str">
        <v>OVERDUE</v>
      </c>
      <c r="R40" s="2">
        <v>1</v>
      </c>
      <c r="S40" s="2" t="str">
        <v>Hydraulic &amp; Industrial Engineering Equipment (SKYLINE PHARMATEC H) (Qty: 1)</v>
      </c>
    </row>
    <row r="41">
      <c r="A41" s="2">
        <v>40</v>
      </c>
      <c r="B41" s="2" t="str">
        <v>BK-1159</v>
      </c>
      <c r="C41" s="2" t="str">
        <v>05 May 2025</v>
      </c>
      <c r="D41" s="2" t="str">
        <v>05 May 2025</v>
      </c>
      <c r="E41" s="2" t="str">
        <v>MEC-WELL PHARMA MACHINERY CO.Oﬃce</v>
      </c>
      <c r="F41" s="2" t="str">
        <v>MEC-WELL PHARMA MACHINERY CO.Oﬃce</v>
      </c>
      <c r="G41" s="2" t="str">
        <v>URP</v>
      </c>
      <c r="H41" s="2" t="str">
        <v>Mumbai, Maharashtra</v>
      </c>
      <c r="I41" s="2">
        <v>800</v>
      </c>
      <c r="J41" s="2">
        <v>72</v>
      </c>
      <c r="K41" s="2">
        <v>72</v>
      </c>
      <c r="L41" s="2">
        <v>0</v>
      </c>
      <c r="M41" s="2">
        <v>144</v>
      </c>
      <c r="N41" s="2">
        <v>944</v>
      </c>
      <c r="O41" s="2">
        <v>944</v>
      </c>
      <c r="P41" s="2">
        <v>0</v>
      </c>
      <c r="Q41" s="2" t="str">
        <v>PAID</v>
      </c>
      <c r="R41" s="2">
        <v>1</v>
      </c>
      <c r="S41" s="2" t="str">
        <v>Hydraulic &amp; Industrial Engineering Equipment (MEC-WELL PHARMA MACHINERY CO.Oﬃce) (Qty: 1)</v>
      </c>
    </row>
    <row r="42">
      <c r="A42" s="2">
        <v>41</v>
      </c>
      <c r="B42" s="2" t="str">
        <v>BK-1161</v>
      </c>
      <c r="C42" s="2" t="str">
        <v>09 May 2025</v>
      </c>
      <c r="D42" s="2" t="str">
        <v>08 Jun 2025</v>
      </c>
      <c r="E42" s="2" t="str">
        <v>Pearl Plastics</v>
      </c>
      <c r="F42" s="2" t="str">
        <v>Pearl Plastics</v>
      </c>
      <c r="G42" s="2" t="str">
        <v>URP</v>
      </c>
      <c r="H42" s="2" t="str">
        <v>Mumbai, Maharashtra</v>
      </c>
      <c r="I42" s="2">
        <v>64000</v>
      </c>
      <c r="J42" s="2">
        <v>5760</v>
      </c>
      <c r="K42" s="2">
        <v>5760</v>
      </c>
      <c r="L42" s="2">
        <v>0</v>
      </c>
      <c r="M42" s="2">
        <v>11520</v>
      </c>
      <c r="N42" s="2">
        <v>75520</v>
      </c>
      <c r="O42" s="2">
        <v>0</v>
      </c>
      <c r="P42" s="2">
        <v>75520</v>
      </c>
      <c r="Q42" s="2" t="str">
        <v>OVERDUE</v>
      </c>
      <c r="R42" s="2">
        <v>1</v>
      </c>
      <c r="S42" s="2" t="str">
        <v>Hydraulic &amp; Industrial Engineering Equipment (Pearl Plastics) (Qty: 1)</v>
      </c>
    </row>
    <row r="43">
      <c r="A43" s="2">
        <v>42</v>
      </c>
      <c r="B43" s="2" t="str">
        <v>BK-1160</v>
      </c>
      <c r="C43" s="2" t="str">
        <v>09 May 2025</v>
      </c>
      <c r="D43" s="2" t="str">
        <v>09 May 2025</v>
      </c>
      <c r="E43" s="2" t="str">
        <v>PRAGMA SOLUTIONS</v>
      </c>
      <c r="F43" s="2" t="str">
        <v>PRAGMA SOLUTIONS</v>
      </c>
      <c r="G43" s="2" t="str">
        <v>URP</v>
      </c>
      <c r="H43" s="2" t="str">
        <v>Mumbai, Maharashtra</v>
      </c>
      <c r="I43" s="2">
        <v>48000</v>
      </c>
      <c r="J43" s="2">
        <v>4320</v>
      </c>
      <c r="K43" s="2">
        <v>4320</v>
      </c>
      <c r="L43" s="2">
        <v>0</v>
      </c>
      <c r="M43" s="2">
        <v>8640</v>
      </c>
      <c r="N43" s="2">
        <v>56640</v>
      </c>
      <c r="O43" s="2">
        <v>56640</v>
      </c>
      <c r="P43" s="2">
        <v>0</v>
      </c>
      <c r="Q43" s="2" t="str">
        <v>PAID</v>
      </c>
      <c r="R43" s="2">
        <v>1</v>
      </c>
      <c r="S43" s="2" t="str">
        <v>Hydraulic &amp; Industrial Engineering Equipment (PRAGMA SOLUTIONS) (Qty: 1)</v>
      </c>
    </row>
    <row r="44">
      <c r="A44" s="2">
        <v>43</v>
      </c>
      <c r="B44" s="2" t="str">
        <v>BK-1162</v>
      </c>
      <c r="C44" s="2" t="str">
        <v>10 May 2025</v>
      </c>
      <c r="D44" s="2" t="str">
        <v>10 May 2025</v>
      </c>
      <c r="E44" s="2" t="str">
        <v>JO JHON ENGINEERING INDUSTRIES PVT.LTD.</v>
      </c>
      <c r="F44" s="2" t="str">
        <v>JO JHON ENGINEERING INDUSTRIES PVT.LTD.</v>
      </c>
      <c r="G44" s="2" t="str">
        <v>URP</v>
      </c>
      <c r="H44" s="2" t="str">
        <v>Mumbai, Maharashtra</v>
      </c>
      <c r="I44" s="2">
        <v>28750</v>
      </c>
      <c r="J44" s="2">
        <v>2587.5</v>
      </c>
      <c r="K44" s="2">
        <v>2587.5</v>
      </c>
      <c r="L44" s="2">
        <v>0</v>
      </c>
      <c r="M44" s="2">
        <v>5175</v>
      </c>
      <c r="N44" s="2">
        <v>33925</v>
      </c>
      <c r="O44" s="2">
        <v>33925</v>
      </c>
      <c r="P44" s="2">
        <v>0</v>
      </c>
      <c r="Q44" s="2" t="str">
        <v>PAID</v>
      </c>
      <c r="R44" s="2">
        <v>1</v>
      </c>
      <c r="S44" s="2" t="str">
        <v>Hydraulic &amp; Industrial Engineering Equipment (JO JHON ENGINEERING INDUSTRIES PVT.LTD.) (Qty: 1)</v>
      </c>
    </row>
    <row r="45">
      <c r="A45" s="2">
        <v>44</v>
      </c>
      <c r="B45" s="2" t="str">
        <v>BK-1163</v>
      </c>
      <c r="C45" s="2" t="str">
        <v>14 May 2025</v>
      </c>
      <c r="D45" s="2" t="str">
        <v>14 May 2025</v>
      </c>
      <c r="E45" s="2" t="str">
        <v>Genish Engineering</v>
      </c>
      <c r="F45" s="2" t="str">
        <v>Genish Engineering</v>
      </c>
      <c r="G45" s="2" t="str">
        <v>URP</v>
      </c>
      <c r="H45" s="2" t="str">
        <v>Mumbai, Maharashtra</v>
      </c>
      <c r="I45" s="2">
        <v>32500</v>
      </c>
      <c r="J45" s="2">
        <v>2925</v>
      </c>
      <c r="K45" s="2">
        <v>2925</v>
      </c>
      <c r="L45" s="2">
        <v>0</v>
      </c>
      <c r="M45" s="2">
        <v>5850</v>
      </c>
      <c r="N45" s="2">
        <v>38350</v>
      </c>
      <c r="O45" s="2">
        <v>38350</v>
      </c>
      <c r="P45" s="2">
        <v>0</v>
      </c>
      <c r="Q45" s="2" t="str">
        <v>PAID</v>
      </c>
      <c r="R45" s="2">
        <v>1</v>
      </c>
      <c r="S45" s="2" t="str">
        <v>Hydraulic &amp; Industrial Engineering Equipment (Genish Engineering) (Qty: 1)</v>
      </c>
    </row>
    <row r="46">
      <c r="A46" s="2">
        <v>45</v>
      </c>
      <c r="B46" s="2" t="str">
        <v>BK-1164</v>
      </c>
      <c r="C46" s="2" t="str">
        <v>15 May 2025</v>
      </c>
      <c r="D46" s="2" t="str">
        <v>15 May 2025</v>
      </c>
      <c r="E46" s="2" t="str">
        <v>ANANTA ENGINEERING</v>
      </c>
      <c r="F46" s="2" t="str">
        <v>ANANTA ENGINEERING</v>
      </c>
      <c r="G46" s="2" t="str">
        <v>27ABCFA2312A1ZD</v>
      </c>
      <c r="H46" s="2" t="str">
        <v>Plot No.38,Panchashil Indl.Estate Vill.Kharsundi ,Tal,Khalapur ,Dist .Raigad,Pincode:410202</v>
      </c>
      <c r="I46" s="2">
        <v>70000</v>
      </c>
      <c r="J46" s="2">
        <v>6300</v>
      </c>
      <c r="K46" s="2">
        <v>6300</v>
      </c>
      <c r="L46" s="2">
        <v>0</v>
      </c>
      <c r="M46" s="2">
        <v>12600</v>
      </c>
      <c r="N46" s="2">
        <v>82600</v>
      </c>
      <c r="O46" s="2">
        <v>82600</v>
      </c>
      <c r="P46" s="2">
        <v>0</v>
      </c>
      <c r="Q46" s="2" t="str">
        <v>PAID</v>
      </c>
      <c r="R46" s="2">
        <v>1</v>
      </c>
      <c r="S46" s="2" t="str">
        <v>Hydraulic &amp; Industrial Engineering Equipment (ANANTA ENGINEERING) (Qty: 1)</v>
      </c>
    </row>
    <row r="47">
      <c r="A47" s="2">
        <v>46</v>
      </c>
      <c r="B47" s="2" t="str">
        <v>BK-1165</v>
      </c>
      <c r="C47" s="2" t="str">
        <v>16 May 2025</v>
      </c>
      <c r="D47" s="2" t="str">
        <v>16 Jun 2025</v>
      </c>
      <c r="E47" s="2" t="str">
        <v>FRIEND ENGINEERING WORKS</v>
      </c>
      <c r="F47" s="2" t="str">
        <v>FRIEND ENGINEERING WORKS</v>
      </c>
      <c r="G47" s="2" t="str">
        <v>URP</v>
      </c>
      <c r="H47" s="2" t="str">
        <v>Mumbai, Maharashtra</v>
      </c>
      <c r="I47" s="2">
        <v>82000</v>
      </c>
      <c r="J47" s="2">
        <v>7380</v>
      </c>
      <c r="K47" s="2">
        <v>7380</v>
      </c>
      <c r="L47" s="2">
        <v>0</v>
      </c>
      <c r="M47" s="2">
        <v>14760</v>
      </c>
      <c r="N47" s="2">
        <v>96760</v>
      </c>
      <c r="O47" s="2">
        <v>0</v>
      </c>
      <c r="P47" s="2">
        <v>96760</v>
      </c>
      <c r="Q47" s="2" t="str">
        <v>OVERDUE</v>
      </c>
      <c r="R47" s="2">
        <v>1</v>
      </c>
      <c r="S47" s="2" t="str">
        <v>Hydraulic &amp; Industrial Engineering Equipment (FRIEND ENGINEERING WORKS) (Qty: 1)</v>
      </c>
    </row>
    <row r="48">
      <c r="A48" s="2">
        <v>47</v>
      </c>
      <c r="B48" s="2" t="str">
        <v>BK-1166</v>
      </c>
      <c r="C48" s="2" t="str">
        <v>19 May 2025</v>
      </c>
      <c r="D48" s="2" t="str">
        <v>19 May 2025</v>
      </c>
      <c r="E48" s="2" t="str">
        <v>S S chemical equipment industries</v>
      </c>
      <c r="F48" s="2" t="str">
        <v>S S chemical equipment industries</v>
      </c>
      <c r="G48" s="2" t="str">
        <v>URP</v>
      </c>
      <c r="H48" s="2" t="str">
        <v>Mumbai, Maharashtra</v>
      </c>
      <c r="I48" s="2">
        <v>20000</v>
      </c>
      <c r="J48" s="2">
        <v>1800</v>
      </c>
      <c r="K48" s="2">
        <v>1800</v>
      </c>
      <c r="L48" s="2">
        <v>0</v>
      </c>
      <c r="M48" s="2">
        <v>3600</v>
      </c>
      <c r="N48" s="2">
        <v>23600</v>
      </c>
      <c r="O48" s="2">
        <v>23600</v>
      </c>
      <c r="P48" s="2">
        <v>0</v>
      </c>
      <c r="Q48" s="2" t="str">
        <v>PAID</v>
      </c>
      <c r="R48" s="2">
        <v>1</v>
      </c>
      <c r="S48" s="2" t="str">
        <v>Hydraulic &amp; Industrial Engineering Equipment (S S chemical equipment industries) (Qty: 1)</v>
      </c>
    </row>
    <row r="49">
      <c r="A49" s="2">
        <v>48</v>
      </c>
      <c r="B49" s="2" t="str">
        <v>BK-1167</v>
      </c>
      <c r="C49" s="2" t="str">
        <v>20 May 2025</v>
      </c>
      <c r="D49" s="2" t="str">
        <v>19 Jun 2025</v>
      </c>
      <c r="E49" s="2" t="str">
        <v>ABIGAIL ENTERPRISES PRIVATE LIMITED</v>
      </c>
      <c r="F49" s="2" t="str">
        <v>ABIGAIL ENTERPRISES PRIVATE LIMITED</v>
      </c>
      <c r="G49" s="2" t="str">
        <v>27AAPCA6401K1ZH</v>
      </c>
      <c r="H49" s="2" t="str">
        <v>Mumbai, Maharashtra</v>
      </c>
      <c r="I49" s="2">
        <v>8739.83</v>
      </c>
      <c r="J49" s="2">
        <v>786.59</v>
      </c>
      <c r="K49" s="2">
        <v>786.58</v>
      </c>
      <c r="L49" s="2">
        <v>0</v>
      </c>
      <c r="M49" s="2">
        <v>1573.17</v>
      </c>
      <c r="N49" s="2">
        <v>10313</v>
      </c>
      <c r="O49" s="2">
        <v>0</v>
      </c>
      <c r="P49" s="2">
        <v>10313</v>
      </c>
      <c r="Q49" s="2" t="str">
        <v>OVERDUE</v>
      </c>
      <c r="R49" s="2">
        <v>1</v>
      </c>
      <c r="S49" s="2" t="str">
        <v>Hydraulic &amp; Industrial Engineering Equipment (ABIGAIL ENTERPRISES PRIVATE LIMITED) (Qty: 1)</v>
      </c>
    </row>
    <row r="50">
      <c r="A50" s="2">
        <v>49</v>
      </c>
      <c r="B50" s="2" t="str">
        <v>BK-1168</v>
      </c>
      <c r="C50" s="2" t="str">
        <v>21 May 2025</v>
      </c>
      <c r="D50" s="2" t="str">
        <v>21 May 2025</v>
      </c>
      <c r="E50" s="2" t="str">
        <v>ANANTA ENGINEERING</v>
      </c>
      <c r="F50" s="2" t="str">
        <v>ANANTA ENGINEERING</v>
      </c>
      <c r="G50" s="2" t="str">
        <v>27ABCFA2312A1ZD</v>
      </c>
      <c r="H50" s="2" t="str">
        <v>Plot No.38,Panchashil Indl.Estate Vill.Kharsundi ,Tal,Khalapur ,Dist .Raigad,Pincode:410202</v>
      </c>
      <c r="I50" s="2">
        <v>4450</v>
      </c>
      <c r="J50" s="2">
        <v>400.5</v>
      </c>
      <c r="K50" s="2">
        <v>400.5</v>
      </c>
      <c r="L50" s="2">
        <v>0</v>
      </c>
      <c r="M50" s="2">
        <v>801</v>
      </c>
      <c r="N50" s="2">
        <v>5251</v>
      </c>
      <c r="O50" s="2">
        <v>0</v>
      </c>
      <c r="P50" s="2">
        <v>5251</v>
      </c>
      <c r="Q50" s="2" t="str">
        <v>OVERDUE</v>
      </c>
      <c r="R50" s="2">
        <v>1</v>
      </c>
      <c r="S50" s="2" t="str">
        <v>Hydraulic &amp; Industrial Engineering Equipment (ANANTA ENGINEERING) (Qty: 1)</v>
      </c>
    </row>
    <row r="51">
      <c r="A51" s="2">
        <v>50</v>
      </c>
      <c r="B51" s="2" t="str">
        <v>BK-1169</v>
      </c>
      <c r="C51" s="2" t="str">
        <v>27 May 2025</v>
      </c>
      <c r="D51" s="2" t="str">
        <v>27 May 2025</v>
      </c>
      <c r="E51" s="2" t="str">
        <v>ANANTA ENGINEERING</v>
      </c>
      <c r="F51" s="2" t="str">
        <v>ANANTA ENGINEERING</v>
      </c>
      <c r="G51" s="2" t="str">
        <v>27ABCFA2312A1ZD</v>
      </c>
      <c r="H51" s="2" t="str">
        <v>Plot No.38,Panchashil Indl.Estate Vill.Kharsundi ,Tal,Khalapur ,Dist .Raigad,Pincode:410202</v>
      </c>
      <c r="I51" s="2">
        <v>59200</v>
      </c>
      <c r="J51" s="2">
        <v>5328</v>
      </c>
      <c r="K51" s="2">
        <v>5328</v>
      </c>
      <c r="L51" s="2">
        <v>0</v>
      </c>
      <c r="M51" s="2">
        <v>10656</v>
      </c>
      <c r="N51" s="2">
        <v>69856</v>
      </c>
      <c r="O51" s="2">
        <v>69856</v>
      </c>
      <c r="P51" s="2">
        <v>0</v>
      </c>
      <c r="Q51" s="2" t="str">
        <v>PAID</v>
      </c>
      <c r="R51" s="2">
        <v>1</v>
      </c>
      <c r="S51" s="2" t="str">
        <v>Hydraulic &amp; Industrial Engineering Equipment (ANANTA ENGINEERING) (Qty: 1)</v>
      </c>
    </row>
    <row r="52">
      <c r="A52" s="2">
        <v>51</v>
      </c>
      <c r="B52" s="2" t="str">
        <v>BK-1170</v>
      </c>
      <c r="C52" s="2" t="str">
        <v>28 May 2025</v>
      </c>
      <c r="D52" s="2" t="str">
        <v>27 Jun 2025</v>
      </c>
      <c r="E52" s="2" t="str">
        <v>Pearl Plastics</v>
      </c>
      <c r="F52" s="2" t="str">
        <v>Pearl Plastics</v>
      </c>
      <c r="G52" s="2" t="str">
        <v>URP</v>
      </c>
      <c r="H52" s="2" t="str">
        <v>Mumbai, Maharashtra</v>
      </c>
      <c r="I52" s="2">
        <v>54300</v>
      </c>
      <c r="J52" s="2">
        <v>4887</v>
      </c>
      <c r="K52" s="2">
        <v>4887</v>
      </c>
      <c r="L52" s="2">
        <v>0</v>
      </c>
      <c r="M52" s="2">
        <v>9774</v>
      </c>
      <c r="N52" s="2">
        <v>64074</v>
      </c>
      <c r="O52" s="2">
        <v>0</v>
      </c>
      <c r="P52" s="2">
        <v>64074</v>
      </c>
      <c r="Q52" s="2" t="str">
        <v>OVERDUE</v>
      </c>
      <c r="R52" s="2">
        <v>1</v>
      </c>
      <c r="S52" s="2" t="str">
        <v>Hydraulic &amp; Industrial Engineering Equipment (Pearl Plastics) (Qty: 1)</v>
      </c>
    </row>
    <row r="53">
      <c r="A53" s="2">
        <v>52</v>
      </c>
      <c r="B53" s="2" t="str">
        <v>BK-1171</v>
      </c>
      <c r="C53" s="2" t="str">
        <v>02 Jun 2025</v>
      </c>
      <c r="D53" s="2" t="str">
        <v>02 Jul 2025</v>
      </c>
      <c r="E53" s="2" t="str">
        <v>Synovatic India Machinery Pvt Ltd</v>
      </c>
      <c r="F53" s="2" t="str">
        <v>Synovatic India Machinery Pvt Ltd</v>
      </c>
      <c r="G53" s="2" t="str">
        <v>URP</v>
      </c>
      <c r="H53" s="2" t="str">
        <v>Mumbai, Maharashtra</v>
      </c>
      <c r="I53" s="2">
        <v>198000</v>
      </c>
      <c r="J53" s="2">
        <v>17820</v>
      </c>
      <c r="K53" s="2">
        <v>17820</v>
      </c>
      <c r="L53" s="2">
        <v>0</v>
      </c>
      <c r="M53" s="2">
        <v>35640</v>
      </c>
      <c r="N53" s="2">
        <v>233640</v>
      </c>
      <c r="O53" s="2">
        <v>0</v>
      </c>
      <c r="P53" s="2">
        <v>233640</v>
      </c>
      <c r="Q53" s="2" t="str">
        <v>OVERDUE</v>
      </c>
      <c r="R53" s="2">
        <v>1</v>
      </c>
      <c r="S53" s="2" t="str">
        <v>Hydraulic &amp; Industrial Engineering Equipment (Synovatic India Machinery Pvt Ltd) (Qty: 1)</v>
      </c>
    </row>
    <row r="54">
      <c r="A54" s="2">
        <v>53</v>
      </c>
      <c r="B54" s="2" t="str">
        <v>BK-1172</v>
      </c>
      <c r="C54" s="2" t="str">
        <v>03 Jun 2025</v>
      </c>
      <c r="D54" s="2" t="str">
        <v>03 Jun 2025</v>
      </c>
      <c r="E54" s="2" t="str">
        <v>ANANTA ENGINEERING</v>
      </c>
      <c r="F54" s="2" t="str">
        <v>ANANTA ENGINEERING</v>
      </c>
      <c r="G54" s="2" t="str">
        <v>27ABCFA2312A1ZD</v>
      </c>
      <c r="H54" s="2" t="str">
        <v>Plot No.38,Panchashil Indl.Estate Vill.Kharsundi ,Tal,Khalapur ,Dist .Raigad,Pincode:410202</v>
      </c>
      <c r="I54" s="2">
        <v>70000</v>
      </c>
      <c r="J54" s="2">
        <v>6300</v>
      </c>
      <c r="K54" s="2">
        <v>6300</v>
      </c>
      <c r="L54" s="2">
        <v>0</v>
      </c>
      <c r="M54" s="2">
        <v>12600</v>
      </c>
      <c r="N54" s="2">
        <v>82600</v>
      </c>
      <c r="O54" s="2">
        <v>82600</v>
      </c>
      <c r="P54" s="2">
        <v>0</v>
      </c>
      <c r="Q54" s="2" t="str">
        <v>PAID</v>
      </c>
      <c r="R54" s="2">
        <v>1</v>
      </c>
      <c r="S54" s="2" t="str">
        <v>Hydraulic &amp; Industrial Engineering Equipment (ANANTA ENGINEERING) (Qty: 1)</v>
      </c>
    </row>
    <row r="55">
      <c r="A55" s="2">
        <v>54</v>
      </c>
      <c r="B55" s="2" t="str">
        <v>BK-1174</v>
      </c>
      <c r="C55" s="2" t="str">
        <v>05 Jun 2025</v>
      </c>
      <c r="D55" s="2" t="str">
        <v>05 Jun 2025</v>
      </c>
      <c r="E55" s="2" t="str">
        <v>PRAGMA SOLUTIONS</v>
      </c>
      <c r="F55" s="2" t="str">
        <v>PRAGMA SOLUTIONS</v>
      </c>
      <c r="G55" s="2" t="str">
        <v>URP</v>
      </c>
      <c r="H55" s="2" t="str">
        <v>Mumbai, Maharashtra</v>
      </c>
      <c r="I55" s="2">
        <v>8750</v>
      </c>
      <c r="J55" s="2">
        <v>787.5</v>
      </c>
      <c r="K55" s="2">
        <v>787.5</v>
      </c>
      <c r="L55" s="2">
        <v>0</v>
      </c>
      <c r="M55" s="2">
        <v>1575</v>
      </c>
      <c r="N55" s="2">
        <v>10325</v>
      </c>
      <c r="O55" s="2">
        <v>0</v>
      </c>
      <c r="P55" s="2">
        <v>10325</v>
      </c>
      <c r="Q55" s="2" t="str">
        <v>OVERDUE</v>
      </c>
      <c r="R55" s="2">
        <v>1</v>
      </c>
      <c r="S55" s="2" t="str">
        <v>Hydraulic &amp; Industrial Engineering Equipment (PRAGMA SOLUTIONS) (Qty: 1)</v>
      </c>
    </row>
    <row r="56">
      <c r="A56" s="2">
        <v>55</v>
      </c>
      <c r="B56" s="2" t="str">
        <v>BK-1173</v>
      </c>
      <c r="C56" s="2" t="str">
        <v>05 Jun 2025</v>
      </c>
      <c r="D56" s="2" t="str">
        <v>05 Jul 2025</v>
      </c>
      <c r="E56" s="2" t="str">
        <v>PATIL MACHINES PVT. LTD</v>
      </c>
      <c r="F56" s="2" t="str">
        <v>PATIL MACHINES PVT. LTD</v>
      </c>
      <c r="G56" s="2" t="str">
        <v>URP</v>
      </c>
      <c r="H56" s="2" t="str">
        <v>Mumbai, Maharashtra</v>
      </c>
      <c r="I56" s="2">
        <v>4739.83</v>
      </c>
      <c r="J56" s="2">
        <v>426.59</v>
      </c>
      <c r="K56" s="2">
        <v>426.58</v>
      </c>
      <c r="L56" s="2">
        <v>0</v>
      </c>
      <c r="M56" s="2">
        <v>853.17</v>
      </c>
      <c r="N56" s="2">
        <v>5593</v>
      </c>
      <c r="O56" s="2">
        <v>0</v>
      </c>
      <c r="P56" s="2">
        <v>5593</v>
      </c>
      <c r="Q56" s="2" t="str">
        <v>OVERDUE</v>
      </c>
      <c r="R56" s="2">
        <v>1</v>
      </c>
      <c r="S56" s="2" t="str">
        <v>Hydraulic &amp; Industrial Engineering Equipment (PATIL MACHINES PVT. LTD) (Qty: 1)</v>
      </c>
    </row>
    <row r="57">
      <c r="A57" s="2">
        <v>56</v>
      </c>
      <c r="B57" s="2" t="str">
        <v>BK-1175</v>
      </c>
      <c r="C57" s="2" t="str">
        <v>11 Jun 2025</v>
      </c>
      <c r="D57" s="2" t="str">
        <v>11 Jun 2025</v>
      </c>
      <c r="E57" s="2" t="str">
        <v>ANANTA ENGINEERING</v>
      </c>
      <c r="F57" s="2" t="str">
        <v>ANANTA ENGINEERING</v>
      </c>
      <c r="G57" s="2" t="str">
        <v>27ABCFA2312A1ZD</v>
      </c>
      <c r="H57" s="2" t="str">
        <v>Plot No.38,Panchashil Indl.Estate Vill.Kharsundi ,Tal,Khalapur ,Dist .Raigad,Pincode:410202</v>
      </c>
      <c r="I57" s="2">
        <v>179200</v>
      </c>
      <c r="J57" s="2">
        <v>16128</v>
      </c>
      <c r="K57" s="2">
        <v>16128</v>
      </c>
      <c r="L57" s="2">
        <v>0</v>
      </c>
      <c r="M57" s="2">
        <v>32256</v>
      </c>
      <c r="N57" s="2">
        <v>211456</v>
      </c>
      <c r="O57" s="2">
        <v>211456</v>
      </c>
      <c r="P57" s="2">
        <v>0</v>
      </c>
      <c r="Q57" s="2" t="str">
        <v>PAID</v>
      </c>
      <c r="R57" s="2">
        <v>1</v>
      </c>
      <c r="S57" s="2" t="str">
        <v>Hydraulic &amp; Industrial Engineering Equipment (ANANTA ENGINEERING) (Qty: 1)</v>
      </c>
    </row>
    <row r="58">
      <c r="A58" s="2">
        <v>57</v>
      </c>
      <c r="B58" s="2" t="str">
        <v>BK-1176</v>
      </c>
      <c r="C58" s="2" t="str">
        <v>18 Jun 2025</v>
      </c>
      <c r="D58" s="2" t="str">
        <v>18 Jul 2025</v>
      </c>
      <c r="E58" s="2" t="str">
        <v>Oshiya Metals Pvt Ltd</v>
      </c>
      <c r="F58" s="2" t="str">
        <v>Oshiya Metals Pvt Ltd</v>
      </c>
      <c r="G58" s="2" t="str">
        <v>URP</v>
      </c>
      <c r="H58" s="2" t="str">
        <v>Mumbai, Maharashtra</v>
      </c>
      <c r="I58" s="2">
        <v>134500</v>
      </c>
      <c r="J58" s="2">
        <v>12105</v>
      </c>
      <c r="K58" s="2">
        <v>12105</v>
      </c>
      <c r="L58" s="2">
        <v>0</v>
      </c>
      <c r="M58" s="2">
        <v>24210</v>
      </c>
      <c r="N58" s="2">
        <v>158710</v>
      </c>
      <c r="O58" s="2">
        <v>0</v>
      </c>
      <c r="P58" s="2">
        <v>158710</v>
      </c>
      <c r="Q58" s="2" t="str">
        <v>OVERDUE</v>
      </c>
      <c r="R58" s="2">
        <v>1</v>
      </c>
      <c r="S58" s="2" t="str">
        <v>Hydraulic &amp; Industrial Engineering Equipment (Oshiya Metals Pvt Ltd) (Qty: 1)</v>
      </c>
    </row>
    <row r="59">
      <c r="A59" s="2">
        <v>58</v>
      </c>
      <c r="B59" s="2" t="str">
        <v>BK-1177</v>
      </c>
      <c r="C59" s="2" t="str">
        <v>21 Jun 2025</v>
      </c>
      <c r="D59" s="2" t="str">
        <v>21 Jul 2025</v>
      </c>
      <c r="E59" s="2" t="str">
        <v>ANANTA ENGINEERING</v>
      </c>
      <c r="F59" s="2" t="str">
        <v>ANANTA ENGINEERING</v>
      </c>
      <c r="G59" s="2" t="str">
        <v>27ABCFA2312A1ZD</v>
      </c>
      <c r="H59" s="2" t="str">
        <v>Plot No.38,Panchashil Indl.Estate Vill.Kharsundi ,Tal,Khalapur ,Dist .Raigad,Pincode:410202</v>
      </c>
      <c r="I59" s="2">
        <v>1850</v>
      </c>
      <c r="J59" s="2">
        <v>166.5</v>
      </c>
      <c r="K59" s="2">
        <v>166.5</v>
      </c>
      <c r="L59" s="2">
        <v>0</v>
      </c>
      <c r="M59" s="2">
        <v>333</v>
      </c>
      <c r="N59" s="2">
        <v>2183</v>
      </c>
      <c r="O59" s="2">
        <v>0</v>
      </c>
      <c r="P59" s="2">
        <v>2183</v>
      </c>
      <c r="Q59" s="2" t="str">
        <v>OVERDUE</v>
      </c>
      <c r="R59" s="2">
        <v>1</v>
      </c>
      <c r="S59" s="2" t="str">
        <v>Hydraulic &amp; Industrial Engineering Equipment (ANANTA ENGINEERING) (Qty: 1)</v>
      </c>
    </row>
    <row r="60">
      <c r="A60" s="2">
        <v>59</v>
      </c>
      <c r="B60" s="2" t="str">
        <v>BK-1179</v>
      </c>
      <c r="C60" s="2" t="str">
        <v>27 Jun 2025</v>
      </c>
      <c r="D60" s="2" t="str">
        <v>27 Jun 2025</v>
      </c>
      <c r="E60" s="2" t="str">
        <v>ABIGAIL ENTERPRISES</v>
      </c>
      <c r="F60" s="2" t="str">
        <v>ABIGAIL ENTERPRISES</v>
      </c>
      <c r="G60" s="2" t="str">
        <v>27AAPCA6401K1ZH</v>
      </c>
      <c r="H60" s="2" t="str">
        <v>Mumbai, Maharashtra</v>
      </c>
      <c r="I60" s="2">
        <v>12750</v>
      </c>
      <c r="J60" s="2">
        <v>1147.5</v>
      </c>
      <c r="K60" s="2">
        <v>1147.5</v>
      </c>
      <c r="L60" s="2">
        <v>0</v>
      </c>
      <c r="M60" s="2">
        <v>2295</v>
      </c>
      <c r="N60" s="2">
        <v>15045</v>
      </c>
      <c r="O60" s="2">
        <v>15045</v>
      </c>
      <c r="P60" s="2">
        <v>0</v>
      </c>
      <c r="Q60" s="2" t="str">
        <v>PAID</v>
      </c>
      <c r="R60" s="2">
        <v>1</v>
      </c>
      <c r="S60" s="2" t="str">
        <v>Hydraulic &amp; Industrial Engineering Equipment (ABIGAIL ENTERPRISES) (Qty: 1)</v>
      </c>
    </row>
    <row r="61">
      <c r="A61" s="2">
        <v>60</v>
      </c>
      <c r="B61" s="2" t="str">
        <v>BK-1178</v>
      </c>
      <c r="C61" s="2" t="str">
        <v>27 Jun 2025</v>
      </c>
      <c r="D61" s="2" t="str">
        <v>27 Jul 2025</v>
      </c>
      <c r="E61" s="2" t="str">
        <v>SKYLINE PHARMATEC H</v>
      </c>
      <c r="F61" s="2" t="str">
        <v>SKYLINE PHARMATEC H</v>
      </c>
      <c r="G61" s="2" t="str">
        <v>URP</v>
      </c>
      <c r="H61" s="2" t="str">
        <v>Mumbai, Maharashtra</v>
      </c>
      <c r="I61" s="2">
        <v>9600</v>
      </c>
      <c r="J61" s="2">
        <v>864</v>
      </c>
      <c r="K61" s="2">
        <v>864</v>
      </c>
      <c r="L61" s="2">
        <v>0</v>
      </c>
      <c r="M61" s="2">
        <v>1728</v>
      </c>
      <c r="N61" s="2">
        <v>11328</v>
      </c>
      <c r="O61" s="2">
        <v>0</v>
      </c>
      <c r="P61" s="2">
        <v>11328</v>
      </c>
      <c r="Q61" s="2" t="str">
        <v>OVERDUE</v>
      </c>
      <c r="R61" s="2">
        <v>1</v>
      </c>
      <c r="S61" s="2" t="str">
        <v>Hydraulic &amp; Industrial Engineering Equipment (SKYLINE PHARMATEC H) (Qty: 1)</v>
      </c>
    </row>
    <row r="62">
      <c r="A62" s="2">
        <v>61</v>
      </c>
      <c r="B62" s="2" t="str">
        <v>BK-1180</v>
      </c>
      <c r="C62" s="2" t="str">
        <v>01 Jul 2025</v>
      </c>
      <c r="D62" s="2" t="str">
        <v>01 Jul 2025</v>
      </c>
      <c r="E62" s="2" t="str">
        <v>ANANTA ENGINEERING</v>
      </c>
      <c r="F62" s="2" t="str">
        <v>ANANTA ENGINEERING</v>
      </c>
      <c r="G62" s="2" t="str">
        <v>27ABCFA2312A1ZD</v>
      </c>
      <c r="H62" s="2" t="str">
        <v>Plot No.38,Panchashil Indl.Estate Vill.Kharsundi ,Tal,Khalapur ,Dist .Raigad,Pincode:410202</v>
      </c>
      <c r="I62" s="2">
        <v>210000</v>
      </c>
      <c r="J62" s="2">
        <v>18900</v>
      </c>
      <c r="K62" s="2">
        <v>18900</v>
      </c>
      <c r="L62" s="2">
        <v>0</v>
      </c>
      <c r="M62" s="2">
        <v>37800</v>
      </c>
      <c r="N62" s="2">
        <v>247800</v>
      </c>
      <c r="O62" s="2">
        <v>247800</v>
      </c>
      <c r="P62" s="2">
        <v>0</v>
      </c>
      <c r="Q62" s="2" t="str">
        <v>PAID</v>
      </c>
      <c r="R62" s="2">
        <v>1</v>
      </c>
      <c r="S62" s="2" t="str">
        <v>Hydraulic &amp; Industrial Engineering Equipment (ANANTA ENGINEERING) (Qty: 1)</v>
      </c>
    </row>
    <row r="63">
      <c r="A63" s="2">
        <v>62</v>
      </c>
      <c r="B63" s="2" t="str">
        <v>BK-1181</v>
      </c>
      <c r="C63" s="2" t="str">
        <v>02 Jul 2025</v>
      </c>
      <c r="D63" s="2" t="str">
        <v>02 Jul 2025</v>
      </c>
      <c r="E63" s="2" t="str">
        <v>Nirlaxson Industries</v>
      </c>
      <c r="F63" s="2" t="str">
        <v>Nirlaxson Industries</v>
      </c>
      <c r="G63" s="2" t="str">
        <v>URP</v>
      </c>
      <c r="H63" s="2" t="str">
        <v>Mumbai, Maharashtra</v>
      </c>
      <c r="I63" s="2">
        <v>1570.34</v>
      </c>
      <c r="J63" s="2">
        <v>141.33</v>
      </c>
      <c r="K63" s="2">
        <v>141.33</v>
      </c>
      <c r="L63" s="2">
        <v>0</v>
      </c>
      <c r="M63" s="2">
        <v>282.66</v>
      </c>
      <c r="N63" s="2">
        <v>1853</v>
      </c>
      <c r="O63" s="2">
        <v>1853</v>
      </c>
      <c r="P63" s="2">
        <v>0</v>
      </c>
      <c r="Q63" s="2" t="str">
        <v>PAID</v>
      </c>
      <c r="R63" s="2">
        <v>1</v>
      </c>
      <c r="S63" s="2" t="str">
        <v>Hydraulic &amp; Industrial Engineering Equipment (Nirlaxson Industries) (Qty: 1)</v>
      </c>
    </row>
    <row r="64">
      <c r="A64" s="2">
        <v>63</v>
      </c>
      <c r="B64" s="2" t="str">
        <v>BK-1182</v>
      </c>
      <c r="C64" s="2" t="str">
        <v>07 Jul 2025</v>
      </c>
      <c r="D64" s="2" t="str">
        <v>07 Jul 2025</v>
      </c>
      <c r="E64" s="2" t="str">
        <v>PRAGMA SOLUTIONS</v>
      </c>
      <c r="F64" s="2" t="str">
        <v>PRAGMA SOLUTIONS</v>
      </c>
      <c r="G64" s="2" t="str">
        <v>URP</v>
      </c>
      <c r="H64" s="2" t="str">
        <v>Mumbai, Maharashtra</v>
      </c>
      <c r="I64" s="2">
        <v>2900</v>
      </c>
      <c r="J64" s="2">
        <v>261</v>
      </c>
      <c r="K64" s="2">
        <v>261</v>
      </c>
      <c r="L64" s="2">
        <v>0</v>
      </c>
      <c r="M64" s="2">
        <v>522</v>
      </c>
      <c r="N64" s="2">
        <v>3422</v>
      </c>
      <c r="O64" s="2">
        <v>0</v>
      </c>
      <c r="P64" s="2">
        <v>3422</v>
      </c>
      <c r="Q64" s="2" t="str">
        <v>OVERDUE</v>
      </c>
      <c r="R64" s="2">
        <v>1</v>
      </c>
      <c r="S64" s="2" t="str">
        <v>Hydraulic &amp; Industrial Engineering Equipment (PRAGMA SOLUTIONS) (Qty: 1)</v>
      </c>
    </row>
    <row r="65">
      <c r="A65" s="2">
        <v>64</v>
      </c>
      <c r="B65" s="2" t="str">
        <v>BK-1184</v>
      </c>
      <c r="C65" s="2" t="str">
        <v>11 Jul 2025</v>
      </c>
      <c r="D65" s="2" t="str">
        <v>10 Aug 2025</v>
      </c>
      <c r="E65" s="2" t="str">
        <v>JO JHON ENGINEERING INDUSTRIES PVT.LTD.</v>
      </c>
      <c r="F65" s="2" t="str">
        <v>JO JHON ENGINEERING INDUSTRIES PVT.LTD.</v>
      </c>
      <c r="G65" s="2" t="str">
        <v>URP</v>
      </c>
      <c r="H65" s="2" t="str">
        <v>Mumbai, Maharashtra</v>
      </c>
      <c r="I65" s="2">
        <v>338500</v>
      </c>
      <c r="J65" s="2">
        <v>30465</v>
      </c>
      <c r="K65" s="2">
        <v>30465</v>
      </c>
      <c r="L65" s="2">
        <v>0</v>
      </c>
      <c r="M65" s="2">
        <v>60930</v>
      </c>
      <c r="N65" s="2">
        <v>399430</v>
      </c>
      <c r="O65" s="2">
        <v>0</v>
      </c>
      <c r="P65" s="2">
        <v>399430</v>
      </c>
      <c r="Q65" s="2" t="str">
        <v>OVERDUE</v>
      </c>
      <c r="R65" s="2">
        <v>1</v>
      </c>
      <c r="S65" s="2" t="str">
        <v>Hydraulic &amp; Industrial Engineering Equipment (JO JHON ENGINEERING INDUSTRIES PVT.LTD.) (Qty: 1)</v>
      </c>
    </row>
    <row r="66">
      <c r="A66" s="2">
        <v>65</v>
      </c>
      <c r="B66" s="2" t="str">
        <v>BK-1183</v>
      </c>
      <c r="C66" s="2" t="str">
        <v>11 Jul 2025</v>
      </c>
      <c r="D66" s="2" t="str">
        <v>10 Aug 2025</v>
      </c>
      <c r="E66" s="2" t="str">
        <v>G.G ENGINEERING WORKS</v>
      </c>
      <c r="F66" s="2" t="str">
        <v>G.G ENGINEERING WORKS</v>
      </c>
      <c r="G66" s="2" t="str">
        <v>URP</v>
      </c>
      <c r="H66" s="2" t="str">
        <v>Mumbai, Maharashtra</v>
      </c>
      <c r="I66" s="2">
        <v>33500</v>
      </c>
      <c r="J66" s="2">
        <v>3015</v>
      </c>
      <c r="K66" s="2">
        <v>3015</v>
      </c>
      <c r="L66" s="2">
        <v>0</v>
      </c>
      <c r="M66" s="2">
        <v>6030</v>
      </c>
      <c r="N66" s="2">
        <v>39530</v>
      </c>
      <c r="O66" s="2">
        <v>0</v>
      </c>
      <c r="P66" s="2">
        <v>39530</v>
      </c>
      <c r="Q66" s="2" t="str">
        <v>OVERDUE</v>
      </c>
      <c r="R66" s="2">
        <v>1</v>
      </c>
      <c r="S66" s="2" t="str">
        <v>Hydraulic &amp; Industrial Engineering Equipment (G.G ENGINEERING WORKS) (Qty: 1)</v>
      </c>
    </row>
    <row r="67">
      <c r="A67" s="2">
        <v>66</v>
      </c>
      <c r="B67" s="2" t="str">
        <v>BK-1185</v>
      </c>
      <c r="C67" s="2" t="str">
        <v>17 Jul 2025</v>
      </c>
      <c r="D67" s="2" t="str">
        <v>16 Aug 2025</v>
      </c>
      <c r="E67" s="2" t="str">
        <v>ANANTA ENGINEERING</v>
      </c>
      <c r="F67" s="2" t="str">
        <v>ANANTA ENGINEERING</v>
      </c>
      <c r="G67" s="2" t="str">
        <v>27ABCFA2312A1ZD</v>
      </c>
      <c r="H67" s="2" t="str">
        <v>Plot No.38,Panchashil Indl.Estate Vill.Kharsundi ,Tal,Khalapur ,Dist .Raigad,Pincode:410202</v>
      </c>
      <c r="I67" s="2">
        <v>92160.17</v>
      </c>
      <c r="J67" s="2">
        <v>8294.42</v>
      </c>
      <c r="K67" s="2">
        <v>8294.41</v>
      </c>
      <c r="L67" s="2">
        <v>0</v>
      </c>
      <c r="M67" s="2">
        <v>16588.83</v>
      </c>
      <c r="N67" s="2">
        <v>108749</v>
      </c>
      <c r="O67" s="2">
        <v>0</v>
      </c>
      <c r="P67" s="2">
        <v>108749</v>
      </c>
      <c r="Q67" s="2" t="str">
        <v>OVERDUE</v>
      </c>
      <c r="R67" s="2">
        <v>1</v>
      </c>
      <c r="S67" s="2" t="str">
        <v>Hydraulic &amp; Industrial Engineering Equipment (ANANTA ENGINEERING) (Qty: 1)</v>
      </c>
    </row>
    <row r="68">
      <c r="A68" s="2">
        <v>67</v>
      </c>
      <c r="B68" s="2" t="str">
        <v>BK-1186</v>
      </c>
      <c r="C68" s="2" t="str">
        <v>21 Jul 2025</v>
      </c>
      <c r="D68" s="2" t="str">
        <v>21 Jul 2025</v>
      </c>
      <c r="E68" s="2" t="str">
        <v>ANANTA ENGINEERING</v>
      </c>
      <c r="F68" s="2" t="str">
        <v>ANANTA ENGINEERING</v>
      </c>
      <c r="G68" s="2" t="str">
        <v>27ABCFA2312A1ZD</v>
      </c>
      <c r="H68" s="2" t="str">
        <v>Plot No.38,Panchashil Indl.Estate Vill.Kharsundi ,Tal,Khalapur ,Dist .Raigad,Pincode:410202</v>
      </c>
      <c r="I68" s="2">
        <v>10000</v>
      </c>
      <c r="J68" s="2">
        <v>900</v>
      </c>
      <c r="K68" s="2">
        <v>900</v>
      </c>
      <c r="L68" s="2">
        <v>0</v>
      </c>
      <c r="M68" s="2">
        <v>1800</v>
      </c>
      <c r="N68" s="2">
        <v>11800</v>
      </c>
      <c r="O68" s="2">
        <v>11800</v>
      </c>
      <c r="P68" s="2">
        <v>0</v>
      </c>
      <c r="Q68" s="2" t="str">
        <v>PAID</v>
      </c>
      <c r="R68" s="2">
        <v>1</v>
      </c>
      <c r="S68" s="2" t="str">
        <v>Hydraulic &amp; Industrial Engineering Equipment (ANANTA ENGINEERING) (Qty: 1)</v>
      </c>
    </row>
    <row r="69">
      <c r="A69" s="2">
        <v>68</v>
      </c>
      <c r="B69" s="2" t="str">
        <v>BK-1187</v>
      </c>
      <c r="C69" s="2" t="str">
        <v>28 Jul 2025</v>
      </c>
      <c r="D69" s="2" t="str">
        <v>27 Aug 2025</v>
      </c>
      <c r="E69" s="2" t="str">
        <v>ANANTA ENGINEERING</v>
      </c>
      <c r="F69" s="2" t="str">
        <v>ANANTA ENGINEERING</v>
      </c>
      <c r="G69" s="2" t="str">
        <v>27ABCFA2312A1ZD</v>
      </c>
      <c r="H69" s="2" t="str">
        <v>Plot No.38,Panchashil Indl.Estate Vill.Kharsundi ,Tal,Khalapur ,Dist .Raigad,Pincode:410202</v>
      </c>
      <c r="I69" s="2">
        <v>10000</v>
      </c>
      <c r="J69" s="2">
        <v>900</v>
      </c>
      <c r="K69" s="2">
        <v>900</v>
      </c>
      <c r="L69" s="2">
        <v>0</v>
      </c>
      <c r="M69" s="2">
        <v>1800</v>
      </c>
      <c r="N69" s="2">
        <v>11800</v>
      </c>
      <c r="O69" s="2">
        <v>0</v>
      </c>
      <c r="P69" s="2">
        <v>11800</v>
      </c>
      <c r="Q69" s="2" t="str">
        <v>OVERDUE</v>
      </c>
      <c r="R69" s="2">
        <v>1</v>
      </c>
      <c r="S69" s="2" t="str">
        <v>Hydraulic &amp; Industrial Engineering Equipment (ANANTA ENGINEERING) (Qty: 1)</v>
      </c>
    </row>
    <row r="70">
      <c r="A70" s="2">
        <v>69</v>
      </c>
      <c r="B70" s="2" t="str">
        <v>BK-1188</v>
      </c>
      <c r="C70" s="2" t="str">
        <v>05 Aug 2025</v>
      </c>
      <c r="D70" s="2" t="str">
        <v>04 Sept 2025</v>
      </c>
      <c r="E70" s="2" t="str">
        <v>S S chemical equipment industries</v>
      </c>
      <c r="F70" s="2" t="str">
        <v>S S chemical equipment industries</v>
      </c>
      <c r="G70" s="2" t="str">
        <v>URP</v>
      </c>
      <c r="H70" s="2" t="str">
        <v>Mumbai, Maharashtra</v>
      </c>
      <c r="I70" s="2">
        <v>29500</v>
      </c>
      <c r="J70" s="2">
        <v>2655</v>
      </c>
      <c r="K70" s="2">
        <v>2655</v>
      </c>
      <c r="L70" s="2">
        <v>0</v>
      </c>
      <c r="M70" s="2">
        <v>5310</v>
      </c>
      <c r="N70" s="2">
        <v>34810</v>
      </c>
      <c r="O70" s="2">
        <v>0</v>
      </c>
      <c r="P70" s="2">
        <v>34810</v>
      </c>
      <c r="Q70" s="2" t="str">
        <v>OVERDUE</v>
      </c>
      <c r="R70" s="2">
        <v>1</v>
      </c>
      <c r="S70" s="2" t="str">
        <v>Hydraulic &amp; Industrial Engineering Equipment (S S chemical equipment industries) (Qty: 1)</v>
      </c>
    </row>
    <row r="71">
      <c r="A71" s="2">
        <v>70</v>
      </c>
      <c r="B71" s="2" t="str">
        <v>BK-1189</v>
      </c>
      <c r="C71" s="2" t="str">
        <v>06 Aug 2025</v>
      </c>
      <c r="D71" s="2" t="str">
        <v>05 Sept 2025</v>
      </c>
      <c r="E71" s="2" t="str">
        <v>ANANTA ENGINEERING</v>
      </c>
      <c r="F71" s="2" t="str">
        <v>ANANTA ENGINEERING</v>
      </c>
      <c r="G71" s="2" t="str">
        <v>27ABCFA2312A1ZD</v>
      </c>
      <c r="H71" s="2" t="str">
        <v>Plot No.38,Panchashil Indl.Estate Vill.Kharsundi ,Tal,Khalapur ,Dist .Raigad,Pincode:410202</v>
      </c>
      <c r="I71" s="2">
        <v>2200</v>
      </c>
      <c r="J71" s="2">
        <v>198</v>
      </c>
      <c r="K71" s="2">
        <v>198</v>
      </c>
      <c r="L71" s="2">
        <v>0</v>
      </c>
      <c r="M71" s="2">
        <v>396</v>
      </c>
      <c r="N71" s="2">
        <v>2596</v>
      </c>
      <c r="O71" s="2">
        <v>0</v>
      </c>
      <c r="P71" s="2">
        <v>2596</v>
      </c>
      <c r="Q71" s="2" t="str">
        <v>OVERDUE</v>
      </c>
      <c r="R71" s="2">
        <v>1</v>
      </c>
      <c r="S71" s="2" t="str">
        <v>Hydraulic &amp; Industrial Engineering Equipment (ANANTA ENGINEERING) (Qty: 1)</v>
      </c>
    </row>
    <row r="72">
      <c r="A72" s="2">
        <v>71</v>
      </c>
      <c r="B72" s="2" t="str">
        <v>BK-1190</v>
      </c>
      <c r="C72" s="2" t="str">
        <v>09 Aug 2025</v>
      </c>
      <c r="D72" s="2" t="str">
        <v>09 Aug 2025</v>
      </c>
      <c r="E72" s="2" t="str">
        <v>ANANTA ENGINEERING</v>
      </c>
      <c r="F72" s="2" t="str">
        <v>ANANTA ENGINEERING</v>
      </c>
      <c r="G72" s="2" t="str">
        <v>27ABCFA2312A1ZD</v>
      </c>
      <c r="H72" s="2" t="str">
        <v>Plot No.38,Panchashil Indl.Estate Vill.Kharsundi ,Tal,Khalapur ,Dist .Raigad,Pincode:410202</v>
      </c>
      <c r="I72" s="2">
        <v>164200</v>
      </c>
      <c r="J72" s="2">
        <v>14778</v>
      </c>
      <c r="K72" s="2">
        <v>14778</v>
      </c>
      <c r="L72" s="2">
        <v>0</v>
      </c>
      <c r="M72" s="2">
        <v>29556</v>
      </c>
      <c r="N72" s="2">
        <v>193756</v>
      </c>
      <c r="O72" s="2">
        <v>193756</v>
      </c>
      <c r="P72" s="2">
        <v>0</v>
      </c>
      <c r="Q72" s="2" t="str">
        <v>PAID</v>
      </c>
      <c r="R72" s="2">
        <v>1</v>
      </c>
      <c r="S72" s="2" t="str">
        <v>Hydraulic &amp; Industrial Engineering Equipment (ANANTA ENGINEERING) (Qty: 1)</v>
      </c>
    </row>
    <row r="73">
      <c r="A73" s="2">
        <v>72</v>
      </c>
      <c r="B73" s="2" t="str">
        <v>BK-1191</v>
      </c>
      <c r="C73" s="2" t="str">
        <v>20 Aug 2025</v>
      </c>
      <c r="D73" s="2" t="str">
        <v>20 Aug 2025</v>
      </c>
      <c r="E73" s="2" t="str">
        <v>ANANTA ENGINEERING</v>
      </c>
      <c r="F73" s="2" t="str">
        <v>ANANTA ENGINEERING</v>
      </c>
      <c r="G73" s="2" t="str">
        <v>27ABCFA2312A1ZD</v>
      </c>
      <c r="H73" s="2" t="str">
        <v>Plot No.38,Panchashil Indl.Estate Vill.Kharsundi ,Tal,Khalapur ,Dist .Raigad,Pincode:410202</v>
      </c>
      <c r="I73" s="2">
        <v>28050</v>
      </c>
      <c r="J73" s="2">
        <v>2524.5</v>
      </c>
      <c r="K73" s="2">
        <v>2524.5</v>
      </c>
      <c r="L73" s="2">
        <v>0</v>
      </c>
      <c r="M73" s="2">
        <v>5049</v>
      </c>
      <c r="N73" s="2">
        <v>33099</v>
      </c>
      <c r="O73" s="2">
        <v>33099</v>
      </c>
      <c r="P73" s="2">
        <v>0</v>
      </c>
      <c r="Q73" s="2" t="str">
        <v>PAID</v>
      </c>
      <c r="R73" s="2">
        <v>1</v>
      </c>
      <c r="S73" s="2" t="str">
        <v>Hydraulic &amp; Industrial Engineering Equipment (ANANTA ENGINEERING) (Qty: 1)</v>
      </c>
    </row>
    <row r="74">
      <c r="A74" s="2">
        <v>73</v>
      </c>
      <c r="B74" s="2" t="str">
        <v>BK-1193</v>
      </c>
      <c r="C74" s="2" t="str">
        <v>22 Aug 2025</v>
      </c>
      <c r="D74" s="2" t="str">
        <v>21 Sept 2025</v>
      </c>
      <c r="E74" s="2" t="str">
        <v>M/s. Technoserve industries</v>
      </c>
      <c r="F74" s="2" t="str">
        <v>M/s. Technoserve industries</v>
      </c>
      <c r="G74" s="2" t="str">
        <v>URP</v>
      </c>
      <c r="H74" s="2" t="str">
        <v>Mumbai, Maharashtra</v>
      </c>
      <c r="I74" s="2">
        <v>5500</v>
      </c>
      <c r="J74" s="2">
        <v>495</v>
      </c>
      <c r="K74" s="2">
        <v>495</v>
      </c>
      <c r="L74" s="2">
        <v>0</v>
      </c>
      <c r="M74" s="2">
        <v>990</v>
      </c>
      <c r="N74" s="2">
        <v>6490</v>
      </c>
      <c r="O74" s="2">
        <v>0</v>
      </c>
      <c r="P74" s="2">
        <v>6490</v>
      </c>
      <c r="Q74" s="2" t="str">
        <v>OVERDUE</v>
      </c>
      <c r="R74" s="2">
        <v>1</v>
      </c>
      <c r="S74" s="2" t="str">
        <v>Hydraulic &amp; Industrial Engineering Equipment (M/s. Technoserve industries) (Qty: 1)</v>
      </c>
    </row>
    <row r="75">
      <c r="A75" s="2">
        <v>74</v>
      </c>
      <c r="B75" s="2" t="str">
        <v>BK-1192</v>
      </c>
      <c r="C75" s="2" t="str">
        <v>22 Aug 2025</v>
      </c>
      <c r="D75" s="2" t="str">
        <v>21 Sept 2025</v>
      </c>
      <c r="E75" s="2" t="str">
        <v>Nirlaxson Industries</v>
      </c>
      <c r="F75" s="2" t="str">
        <v>Nirlaxson Industries</v>
      </c>
      <c r="G75" s="2" t="str">
        <v>URP</v>
      </c>
      <c r="H75" s="2" t="str">
        <v>Mumbai, Maharashtra</v>
      </c>
      <c r="I75" s="2">
        <v>41000</v>
      </c>
      <c r="J75" s="2">
        <v>3690</v>
      </c>
      <c r="K75" s="2">
        <v>3690</v>
      </c>
      <c r="L75" s="2">
        <v>0</v>
      </c>
      <c r="M75" s="2">
        <v>7380</v>
      </c>
      <c r="N75" s="2">
        <v>48380</v>
      </c>
      <c r="O75" s="2">
        <v>0</v>
      </c>
      <c r="P75" s="2">
        <v>48380</v>
      </c>
      <c r="Q75" s="2" t="str">
        <v>OVERDUE</v>
      </c>
      <c r="R75" s="2">
        <v>1</v>
      </c>
      <c r="S75" s="2" t="str">
        <v>Hydraulic &amp; Industrial Engineering Equipment (Nirlaxson Industries) (Qty: 1)</v>
      </c>
    </row>
    <row r="76">
      <c r="A76" s="2">
        <v>75</v>
      </c>
      <c r="B76" s="2" t="str">
        <v>BK-1194</v>
      </c>
      <c r="C76" s="2" t="str">
        <v>09 Sept 2025</v>
      </c>
      <c r="D76" s="2" t="str">
        <v>09 Sept 2025</v>
      </c>
      <c r="E76" s="2" t="str">
        <v>PRAGMA SOLUTIONS</v>
      </c>
      <c r="F76" s="2" t="str">
        <v>PRAGMA SOLUTIONS</v>
      </c>
      <c r="G76" s="2" t="str">
        <v>URP</v>
      </c>
      <c r="H76" s="2" t="str">
        <v>Mumbai, Maharashtra</v>
      </c>
      <c r="I76" s="2">
        <v>3866.1</v>
      </c>
      <c r="J76" s="2">
        <v>347.95</v>
      </c>
      <c r="K76" s="2">
        <v>347.95</v>
      </c>
      <c r="L76" s="2">
        <v>0</v>
      </c>
      <c r="M76" s="2">
        <v>695.9</v>
      </c>
      <c r="N76" s="2">
        <v>4562</v>
      </c>
      <c r="O76" s="2">
        <v>4562</v>
      </c>
      <c r="P76" s="2">
        <v>0</v>
      </c>
      <c r="Q76" s="2" t="str">
        <v>PAID</v>
      </c>
      <c r="R76" s="2">
        <v>1</v>
      </c>
      <c r="S76" s="2" t="str">
        <v>Hydraulic &amp; Industrial Engineering Equipment (PRAGMA SOLUTIONS) (Qty: 1)</v>
      </c>
    </row>
    <row r="77">
      <c r="A77" s="2">
        <v>76</v>
      </c>
      <c r="B77" s="2" t="str">
        <v>BK-1195</v>
      </c>
      <c r="C77" s="2" t="str">
        <v>13 Sept 2025</v>
      </c>
      <c r="D77" s="2" t="str">
        <v>13 Sept 2025</v>
      </c>
      <c r="E77" s="2" t="str">
        <v>ANANTA ENGINEERING</v>
      </c>
      <c r="F77" s="2" t="str">
        <v>ANANTA ENGINEERING</v>
      </c>
      <c r="G77" s="2" t="str">
        <v>27ABCFA2312A1ZD</v>
      </c>
      <c r="H77" s="2" t="str">
        <v>Plot No.38,Panchashil Indl.Estate Vill.Kharsundi ,Tal,Khalapur ,Dist .Raigad,Pincode:410202</v>
      </c>
      <c r="I77" s="2">
        <v>140000</v>
      </c>
      <c r="J77" s="2">
        <v>12600</v>
      </c>
      <c r="K77" s="2">
        <v>12600</v>
      </c>
      <c r="L77" s="2">
        <v>0</v>
      </c>
      <c r="M77" s="2">
        <v>25200</v>
      </c>
      <c r="N77" s="2">
        <v>165200</v>
      </c>
      <c r="O77" s="2">
        <v>165200</v>
      </c>
      <c r="P77" s="2">
        <v>0</v>
      </c>
      <c r="Q77" s="2" t="str">
        <v>PAID</v>
      </c>
      <c r="R77" s="2">
        <v>1</v>
      </c>
      <c r="S77" s="2" t="str">
        <v>Hydraulic &amp; Industrial Engineering Equipment (ANANTA ENGINEERING) (Qty: 1)</v>
      </c>
    </row>
    <row r="78">
      <c r="A78" s="2">
        <v>77</v>
      </c>
      <c r="B78" s="2" t="str">
        <v>BK-1196</v>
      </c>
      <c r="C78" s="2" t="str">
        <v>19 Sept 2025</v>
      </c>
      <c r="D78" s="2" t="str">
        <v>19 Sept 2025</v>
      </c>
      <c r="E78" s="2" t="str">
        <v>ANANTA ENGINEERING</v>
      </c>
      <c r="F78" s="2" t="str">
        <v>ANANTA ENGINEERING</v>
      </c>
      <c r="G78" s="2" t="str">
        <v>27ABCFA2312A1ZD</v>
      </c>
      <c r="H78" s="2" t="str">
        <v>Plot No.38,Panchashil Indl.Estate Vill.Kharsundi ,Tal,Khalapur ,Dist .Raigad,Pincode:410202</v>
      </c>
      <c r="I78" s="2">
        <v>2070.34</v>
      </c>
      <c r="J78" s="2">
        <v>186.33</v>
      </c>
      <c r="K78" s="2">
        <v>186.33</v>
      </c>
      <c r="L78" s="2">
        <v>0</v>
      </c>
      <c r="M78" s="2">
        <v>372.66</v>
      </c>
      <c r="N78" s="2">
        <v>2443</v>
      </c>
      <c r="O78" s="2">
        <v>2443</v>
      </c>
      <c r="P78" s="2">
        <v>0</v>
      </c>
      <c r="Q78" s="2" t="str">
        <v>PAID</v>
      </c>
      <c r="R78" s="2">
        <v>1</v>
      </c>
      <c r="S78" s="2" t="str">
        <v>Hydraulic &amp; Industrial Engineering Equipment (ANANTA ENGINEERING) (Qty: 1)</v>
      </c>
    </row>
    <row r="79">
      <c r="A79" s="2">
        <v>78</v>
      </c>
      <c r="B79" s="2" t="str">
        <v>BK-1198</v>
      </c>
      <c r="C79" s="2" t="str">
        <v>30 Sept 2025</v>
      </c>
      <c r="D79" s="2" t="str">
        <v>30 Oct 2025</v>
      </c>
      <c r="E79" s="2" t="str">
        <v>SUPER STEAM BOILER ENGINEERS PVT.LTD.</v>
      </c>
      <c r="F79" s="2" t="str">
        <v>SUPER STEAM BOILER ENGINEERS PVT.LTD.</v>
      </c>
      <c r="G79" s="2" t="str">
        <v>URP</v>
      </c>
      <c r="H79" s="2" t="str">
        <v>Mumbai, Maharashtra</v>
      </c>
      <c r="I79" s="2">
        <v>8550</v>
      </c>
      <c r="J79" s="2">
        <v>769.5</v>
      </c>
      <c r="K79" s="2">
        <v>769.5</v>
      </c>
      <c r="L79" s="2">
        <v>0</v>
      </c>
      <c r="M79" s="2">
        <v>1539</v>
      </c>
      <c r="N79" s="2">
        <v>10089</v>
      </c>
      <c r="O79" s="2">
        <v>0</v>
      </c>
      <c r="P79" s="2">
        <v>10089</v>
      </c>
      <c r="Q79" s="2" t="str">
        <v>OVERDUE</v>
      </c>
      <c r="R79" s="2">
        <v>1</v>
      </c>
      <c r="S79" s="2" t="str">
        <v>Hydraulic &amp; Industrial Engineering Equipment (SUPER STEAM BOILER ENGINEERS PVT.LTD.) (Qty: 1)</v>
      </c>
    </row>
    <row r="80">
      <c r="A80" s="2">
        <v>79</v>
      </c>
      <c r="B80" s="2" t="str">
        <v>BK-1197</v>
      </c>
      <c r="C80" s="2" t="str">
        <v>30 Sept 2025</v>
      </c>
      <c r="D80" s="2" t="str">
        <v>30 Sept 2025</v>
      </c>
      <c r="E80" s="2" t="str">
        <v>HYDROSYS ENGINEERS</v>
      </c>
      <c r="F80" s="2" t="str">
        <v>HYDROSYS ENGINEERS</v>
      </c>
      <c r="G80" s="2" t="str">
        <v>27ADDPP6376J1ZI</v>
      </c>
      <c r="H80" s="2" t="str">
        <v>Mumbai, Maharashtra</v>
      </c>
      <c r="I80" s="2">
        <v>150000</v>
      </c>
      <c r="J80" s="2">
        <v>13500</v>
      </c>
      <c r="K80" s="2">
        <v>13500</v>
      </c>
      <c r="L80" s="2">
        <v>0</v>
      </c>
      <c r="M80" s="2">
        <v>27000</v>
      </c>
      <c r="N80" s="2">
        <v>177000</v>
      </c>
      <c r="O80" s="2">
        <v>177000</v>
      </c>
      <c r="P80" s="2">
        <v>0</v>
      </c>
      <c r="Q80" s="2" t="str">
        <v>PAID</v>
      </c>
      <c r="R80" s="2">
        <v>1</v>
      </c>
      <c r="S80" s="2" t="str">
        <v>Hydraulic &amp; Industrial Engineering Equipment (HYDROSYS ENGINEERS) (Qty: 1)</v>
      </c>
    </row>
    <row r="81">
      <c r="A81" s="2">
        <v>80</v>
      </c>
      <c r="B81" s="2" t="str">
        <v>BK-1199</v>
      </c>
      <c r="C81" s="2" t="str">
        <v>06 Oct 2025</v>
      </c>
      <c r="D81" s="2" t="str">
        <v>06 Oct 2025</v>
      </c>
      <c r="E81" s="2" t="str">
        <v>ANANTA ENGINEERING</v>
      </c>
      <c r="F81" s="2" t="str">
        <v>ANANTA ENGINEERING</v>
      </c>
      <c r="G81" s="2" t="str">
        <v>27ABCFA2312A1ZD</v>
      </c>
      <c r="H81" s="2" t="str">
        <v>Plot No.38,Panchashil Indl.Estate Vill.Kharsundi ,Tal,Khalapur ,Dist .Raigad,Pincode:410202</v>
      </c>
      <c r="I81" s="2">
        <v>28050</v>
      </c>
      <c r="J81" s="2">
        <v>2524.5</v>
      </c>
      <c r="K81" s="2">
        <v>2524.5</v>
      </c>
      <c r="L81" s="2">
        <v>0</v>
      </c>
      <c r="M81" s="2">
        <v>5049</v>
      </c>
      <c r="N81" s="2">
        <v>33099</v>
      </c>
      <c r="O81" s="2">
        <v>0</v>
      </c>
      <c r="P81" s="2">
        <v>33099</v>
      </c>
      <c r="Q81" s="2" t="str">
        <v>OVERDUE</v>
      </c>
      <c r="R81" s="2">
        <v>1</v>
      </c>
      <c r="S81" s="2" t="str">
        <v>Hydraulic &amp; Industrial Engineering Equipment (ANANTA ENGINEERING) (Qty: 1)</v>
      </c>
    </row>
    <row r="82">
      <c r="A82" s="2">
        <v>81</v>
      </c>
      <c r="B82" s="2" t="str">
        <v>BK-1200</v>
      </c>
      <c r="C82" s="2" t="str">
        <v>09 Oct 2025</v>
      </c>
      <c r="D82" s="2" t="str">
        <v>09 Oct 2025</v>
      </c>
      <c r="E82" s="2" t="str">
        <v>ANANTA ENGINEERING</v>
      </c>
      <c r="F82" s="2" t="str">
        <v>ANANTA ENGINEERING</v>
      </c>
      <c r="G82" s="2" t="str">
        <v>27ABCFA2312A1ZD</v>
      </c>
      <c r="H82" s="2" t="str">
        <v>Plot No.38,Panchashil Indl.Estate Vill.Kharsundi ,Tal,Khalapur ,Dist .Raigad,Pincode:410202</v>
      </c>
      <c r="I82" s="2">
        <v>10500</v>
      </c>
      <c r="J82" s="2">
        <v>945</v>
      </c>
      <c r="K82" s="2">
        <v>945</v>
      </c>
      <c r="L82" s="2">
        <v>0</v>
      </c>
      <c r="M82" s="2">
        <v>1890</v>
      </c>
      <c r="N82" s="2">
        <v>12390</v>
      </c>
      <c r="O82" s="2">
        <v>12154</v>
      </c>
      <c r="P82" s="2">
        <v>236</v>
      </c>
      <c r="Q82" s="2" t="str">
        <v>PARTIALLY_PAID</v>
      </c>
      <c r="R82" s="2">
        <v>1</v>
      </c>
      <c r="S82" s="2" t="str">
        <v>Hydraulic &amp; Industrial Engineering Equipment (ANANTA ENGINEERING) (Qty: 1)</v>
      </c>
    </row>
    <row r="83">
      <c r="A83" s="2">
        <v>82</v>
      </c>
      <c r="B83" s="2" t="str">
        <v>BK-1203</v>
      </c>
      <c r="C83" s="2" t="str">
        <v>15 Oct 2025</v>
      </c>
      <c r="D83" s="2" t="str">
        <v>15 Oct 2025</v>
      </c>
      <c r="E83" s="2" t="str">
        <v>PRAGMA SOLUTIONS</v>
      </c>
      <c r="F83" s="2" t="str">
        <v>PRAGMA SOLUTIONS</v>
      </c>
      <c r="G83" s="2" t="str">
        <v>URP</v>
      </c>
      <c r="H83" s="2" t="str">
        <v>Mumbai, Maharashtra</v>
      </c>
      <c r="I83" s="2">
        <v>8500</v>
      </c>
      <c r="J83" s="2">
        <v>765</v>
      </c>
      <c r="K83" s="2">
        <v>765</v>
      </c>
      <c r="L83" s="2">
        <v>0</v>
      </c>
      <c r="M83" s="2">
        <v>1530</v>
      </c>
      <c r="N83" s="2">
        <v>10030</v>
      </c>
      <c r="O83" s="2">
        <v>10030</v>
      </c>
      <c r="P83" s="2">
        <v>0</v>
      </c>
      <c r="Q83" s="2" t="str">
        <v>PAID</v>
      </c>
      <c r="R83" s="2">
        <v>1</v>
      </c>
      <c r="S83" s="2" t="str">
        <v>Hydraulic &amp; Industrial Engineering Equipment (PRAGMA SOLUTIONS) (Qty: 1)</v>
      </c>
    </row>
    <row r="84">
      <c r="A84" s="2">
        <v>83</v>
      </c>
      <c r="B84" s="2" t="str">
        <v>BK-1202</v>
      </c>
      <c r="C84" s="2" t="str">
        <v>15 Oct 2025</v>
      </c>
      <c r="D84" s="2" t="str">
        <v>15 Oct 2025</v>
      </c>
      <c r="E84" s="2" t="str">
        <v>SHITAL INDUSTRIES( NEW)</v>
      </c>
      <c r="F84" s="2" t="str">
        <v>SHITAL INDUSTRIES( NEW)</v>
      </c>
      <c r="G84" s="2" t="str">
        <v>URP</v>
      </c>
      <c r="H84" s="2" t="str">
        <v>Mumbai, Maharashtra</v>
      </c>
      <c r="I84" s="2">
        <v>3170.34</v>
      </c>
      <c r="J84" s="2">
        <v>285.33</v>
      </c>
      <c r="K84" s="2">
        <v>285.33</v>
      </c>
      <c r="L84" s="2">
        <v>0</v>
      </c>
      <c r="M84" s="2">
        <v>570.66</v>
      </c>
      <c r="N84" s="2">
        <v>3741</v>
      </c>
      <c r="O84" s="2">
        <v>3741</v>
      </c>
      <c r="P84" s="2">
        <v>0</v>
      </c>
      <c r="Q84" s="2" t="str">
        <v>PAID</v>
      </c>
      <c r="R84" s="2">
        <v>1</v>
      </c>
      <c r="S84" s="2" t="str">
        <v>Hydraulic &amp; Industrial Engineering Equipment (SHITAL INDUSTRIES( NEW)) (Qty: 1)</v>
      </c>
    </row>
    <row r="85">
      <c r="A85" s="2">
        <v>84</v>
      </c>
      <c r="B85" s="2" t="str">
        <v>BK-1201</v>
      </c>
      <c r="C85" s="2" t="str">
        <v>15 Oct 2025</v>
      </c>
      <c r="D85" s="2" t="str">
        <v>15 Oct 2025</v>
      </c>
      <c r="E85" s="2" t="str">
        <v>PRAGMA SOLUTIONS</v>
      </c>
      <c r="F85" s="2" t="str">
        <v>PRAGMA SOLUTIONS</v>
      </c>
      <c r="G85" s="2" t="str">
        <v>URP</v>
      </c>
      <c r="H85" s="2" t="str">
        <v>Mumbai, Maharashtra</v>
      </c>
      <c r="I85" s="2">
        <v>16400</v>
      </c>
      <c r="J85" s="2">
        <v>1476</v>
      </c>
      <c r="K85" s="2">
        <v>1476</v>
      </c>
      <c r="L85" s="2">
        <v>0</v>
      </c>
      <c r="M85" s="2">
        <v>2952</v>
      </c>
      <c r="N85" s="2">
        <v>19352</v>
      </c>
      <c r="O85" s="2">
        <v>19352</v>
      </c>
      <c r="P85" s="2">
        <v>0</v>
      </c>
      <c r="Q85" s="2" t="str">
        <v>PAID</v>
      </c>
      <c r="R85" s="2">
        <v>1</v>
      </c>
      <c r="S85" s="2" t="str">
        <v>Hydraulic &amp; Industrial Engineering Equipment (PRAGMA SOLUTIONS) (Qty: 1)</v>
      </c>
    </row>
    <row r="86">
      <c r="A86" s="2">
        <v>85</v>
      </c>
      <c r="B86" s="2" t="str">
        <v>BK-1204</v>
      </c>
      <c r="C86" s="2" t="str">
        <v>29 Oct 2025</v>
      </c>
      <c r="D86" s="2" t="str">
        <v>28 Nov 2025</v>
      </c>
      <c r="E86" s="2" t="str">
        <v>FRIEND ENGINEERING WORKS</v>
      </c>
      <c r="F86" s="2" t="str">
        <v>FRIEND ENGINEERING WORKS</v>
      </c>
      <c r="G86" s="2" t="str">
        <v>URP</v>
      </c>
      <c r="H86" s="2" t="str">
        <v>Mumbai, Maharashtra</v>
      </c>
      <c r="I86" s="2">
        <v>135000</v>
      </c>
      <c r="J86" s="2">
        <v>12150</v>
      </c>
      <c r="K86" s="2">
        <v>12150</v>
      </c>
      <c r="L86" s="2">
        <v>0</v>
      </c>
      <c r="M86" s="2">
        <v>24300</v>
      </c>
      <c r="N86" s="2">
        <v>159300</v>
      </c>
      <c r="O86" s="2">
        <v>0</v>
      </c>
      <c r="P86" s="2">
        <v>159300</v>
      </c>
      <c r="Q86" s="2" t="str">
        <v>OVERDUE</v>
      </c>
      <c r="R86" s="2">
        <v>1</v>
      </c>
      <c r="S86" s="2" t="str">
        <v>Hydraulic &amp; Industrial Engineering Equipment (FRIEND ENGINEERING WORKS) (Qty: 1)</v>
      </c>
    </row>
    <row r="87">
      <c r="A87" s="2">
        <v>86</v>
      </c>
      <c r="B87" s="2" t="str">
        <v>BK-1205</v>
      </c>
      <c r="C87" s="2" t="str">
        <v>31 Oct 2025</v>
      </c>
      <c r="D87" s="2" t="str">
        <v>30 Nov 2025</v>
      </c>
      <c r="E87" s="2" t="str">
        <v>ANANTA ENGINEERING</v>
      </c>
      <c r="F87" s="2" t="str">
        <v>ANANTA ENGINEERING</v>
      </c>
      <c r="G87" s="2" t="str">
        <v>27ABCFA2312A1ZD</v>
      </c>
      <c r="H87" s="2" t="str">
        <v>Plot No.38,Panchashil Indl.Estate Vill.Kharsundi ,Tal,Khalapur ,Dist .Raigad,Pincode:410202</v>
      </c>
      <c r="I87" s="2">
        <v>48200</v>
      </c>
      <c r="J87" s="2">
        <v>4338</v>
      </c>
      <c r="K87" s="2">
        <v>4338</v>
      </c>
      <c r="L87" s="2">
        <v>0</v>
      </c>
      <c r="M87" s="2">
        <v>8676</v>
      </c>
      <c r="N87" s="2">
        <v>56876</v>
      </c>
      <c r="O87" s="2">
        <v>0</v>
      </c>
      <c r="P87" s="2">
        <v>56876</v>
      </c>
      <c r="Q87" s="2" t="str">
        <v>OVERDUE</v>
      </c>
      <c r="R87" s="2">
        <v>1</v>
      </c>
      <c r="S87" s="2" t="str">
        <v>Hydraulic &amp; Industrial Engineering Equipment (ANANTA ENGINEERING) (Qty: 1)</v>
      </c>
    </row>
    <row r="88">
      <c r="A88" s="2">
        <v>87</v>
      </c>
      <c r="B88" s="2" t="str">
        <v>BK-1207</v>
      </c>
      <c r="C88" s="2" t="str">
        <v>05 Nov 2025</v>
      </c>
      <c r="D88" s="2" t="str">
        <v>05 Dec 2025</v>
      </c>
      <c r="E88" s="2" t="str">
        <v>SUPER STEAM BOILER ENGINEERS PVT.LTD.</v>
      </c>
      <c r="F88" s="2" t="str">
        <v>SUPER STEAM BOILER ENGINEERS PVT.LTD.</v>
      </c>
      <c r="G88" s="2" t="str">
        <v>URP</v>
      </c>
      <c r="H88" s="2" t="str">
        <v>Mumbai, Maharashtra</v>
      </c>
      <c r="I88" s="2">
        <v>130000</v>
      </c>
      <c r="J88" s="2">
        <v>11700</v>
      </c>
      <c r="K88" s="2">
        <v>11700</v>
      </c>
      <c r="L88" s="2">
        <v>0</v>
      </c>
      <c r="M88" s="2">
        <v>23400</v>
      </c>
      <c r="N88" s="2">
        <v>153400</v>
      </c>
      <c r="O88" s="2">
        <v>0</v>
      </c>
      <c r="P88" s="2">
        <v>153400</v>
      </c>
      <c r="Q88" s="2" t="str">
        <v>OVERDUE</v>
      </c>
      <c r="R88" s="2">
        <v>1</v>
      </c>
      <c r="S88" s="2" t="str">
        <v>Hydraulic &amp; Industrial Engineering Equipment (SUPER STEAM BOILER ENGINEERS PVT.LTD.) (Qty: 1)</v>
      </c>
    </row>
    <row r="89">
      <c r="A89" s="2">
        <v>88</v>
      </c>
      <c r="B89" s="2" t="str">
        <v>BK-1206</v>
      </c>
      <c r="C89" s="2" t="str">
        <v>05 Nov 2025</v>
      </c>
      <c r="D89" s="2" t="str">
        <v>05 Dec 2025</v>
      </c>
      <c r="E89" s="2" t="str">
        <v>Uphill Engineering Solutions</v>
      </c>
      <c r="F89" s="2" t="str">
        <v>Uphill Engineering Solutions</v>
      </c>
      <c r="G89" s="2" t="str">
        <v>URP</v>
      </c>
      <c r="H89" s="2" t="str">
        <v>Mumbai, Maharashtra</v>
      </c>
      <c r="I89" s="2">
        <v>115000</v>
      </c>
      <c r="J89" s="2">
        <v>10350</v>
      </c>
      <c r="K89" s="2">
        <v>10350</v>
      </c>
      <c r="L89" s="2">
        <v>0</v>
      </c>
      <c r="M89" s="2">
        <v>20700</v>
      </c>
      <c r="N89" s="2">
        <v>135700</v>
      </c>
      <c r="O89" s="2">
        <v>0</v>
      </c>
      <c r="P89" s="2">
        <v>135700</v>
      </c>
      <c r="Q89" s="2" t="str">
        <v>OVERDUE</v>
      </c>
      <c r="R89" s="2">
        <v>1</v>
      </c>
      <c r="S89" s="2" t="str">
        <v>Hydraulic &amp; Industrial Engineering Equipment (Uphill Engineering Solutions) (Qty: 1)</v>
      </c>
    </row>
    <row r="90">
      <c r="A90" s="2">
        <v>89</v>
      </c>
      <c r="B90" s="2" t="str">
        <v>BK-1208</v>
      </c>
      <c r="C90" s="2" t="str">
        <v>06 Nov 2025</v>
      </c>
      <c r="D90" s="2" t="str">
        <v>06 Nov 2025</v>
      </c>
      <c r="E90" s="2" t="str">
        <v>ANANTA ENGINEERING</v>
      </c>
      <c r="F90" s="2" t="str">
        <v>ANANTA ENGINEERING</v>
      </c>
      <c r="G90" s="2" t="str">
        <v>27ABCFA2312A1ZD</v>
      </c>
      <c r="H90" s="2" t="str">
        <v>Plot No.38,Panchashil Indl.Estate Vill.Kharsundi ,Tal,Khalapur ,Dist .Raigad,Pincode:410202</v>
      </c>
      <c r="I90" s="2">
        <v>4800</v>
      </c>
      <c r="J90" s="2">
        <v>432</v>
      </c>
      <c r="K90" s="2">
        <v>432</v>
      </c>
      <c r="L90" s="2">
        <v>0</v>
      </c>
      <c r="M90" s="2">
        <v>864</v>
      </c>
      <c r="N90" s="2">
        <v>5664</v>
      </c>
      <c r="O90" s="2">
        <v>0</v>
      </c>
      <c r="P90" s="2">
        <v>5664</v>
      </c>
      <c r="Q90" s="2" t="str">
        <v>OVERDUE</v>
      </c>
      <c r="R90" s="2">
        <v>1</v>
      </c>
      <c r="S90" s="2" t="str">
        <v>Hydraulic &amp; Industrial Engineering Equipment (ANANTA ENGINEERING) (Qty: 1)</v>
      </c>
    </row>
    <row r="91">
      <c r="A91" s="2">
        <v>90</v>
      </c>
      <c r="B91" s="2" t="str">
        <v>BK-1209</v>
      </c>
      <c r="C91" s="2" t="str">
        <v>11 Nov 2025</v>
      </c>
      <c r="D91" s="2" t="str">
        <v>11 Nov 2025</v>
      </c>
      <c r="E91" s="2" t="str">
        <v>ANANTA ENGINEERING</v>
      </c>
      <c r="F91" s="2" t="str">
        <v>ANANTA ENGINEERING</v>
      </c>
      <c r="G91" s="2" t="str">
        <v>27ABCFA2312A1ZD</v>
      </c>
      <c r="H91" s="2" t="str">
        <v>Plot No.38,Panchashil Indl.Estate Vill.Kharsundi ,Tal,Khalapur ,Dist .Raigad,Pincode:410202</v>
      </c>
      <c r="I91" s="2">
        <v>197900</v>
      </c>
      <c r="J91" s="2">
        <v>17811</v>
      </c>
      <c r="K91" s="2">
        <v>17811</v>
      </c>
      <c r="L91" s="2">
        <v>0</v>
      </c>
      <c r="M91" s="2">
        <v>35622</v>
      </c>
      <c r="N91" s="2">
        <v>233522</v>
      </c>
      <c r="O91" s="2">
        <v>230534</v>
      </c>
      <c r="P91" s="2">
        <v>2988</v>
      </c>
      <c r="Q91" s="2" t="str">
        <v>PARTIALLY_PAID</v>
      </c>
      <c r="R91" s="2">
        <v>1</v>
      </c>
      <c r="S91" s="2" t="str">
        <v>Hydraulic &amp; Industrial Engineering Equipment (ANANTA ENGINEERING) (Qty: 1)</v>
      </c>
    </row>
    <row r="92">
      <c r="A92" s="2">
        <v>91</v>
      </c>
      <c r="B92" s="2" t="str">
        <v>BK-1211</v>
      </c>
      <c r="C92" s="2" t="str">
        <v>14 Nov 2025</v>
      </c>
      <c r="D92" s="2" t="str">
        <v>14 Dec 2025</v>
      </c>
      <c r="E92" s="2" t="str">
        <v>PRAGMA SOLUTIONS</v>
      </c>
      <c r="F92" s="2" t="str">
        <v>PRAGMA SOLUTIONS</v>
      </c>
      <c r="G92" s="2" t="str">
        <v>URP</v>
      </c>
      <c r="H92" s="2" t="str">
        <v>Mumbai, Maharashtra</v>
      </c>
      <c r="I92" s="2">
        <v>48000</v>
      </c>
      <c r="J92" s="2">
        <v>4320</v>
      </c>
      <c r="K92" s="2">
        <v>4320</v>
      </c>
      <c r="L92" s="2">
        <v>0</v>
      </c>
      <c r="M92" s="2">
        <v>8640</v>
      </c>
      <c r="N92" s="2">
        <v>56640</v>
      </c>
      <c r="O92" s="2">
        <v>0</v>
      </c>
      <c r="P92" s="2">
        <v>56640</v>
      </c>
      <c r="Q92" s="2" t="str">
        <v>OVERDUE</v>
      </c>
      <c r="R92" s="2">
        <v>1</v>
      </c>
      <c r="S92" s="2" t="str">
        <v>Hydraulic &amp; Industrial Engineering Equipment (PRAGMA SOLUTIONS) (Qty: 1)</v>
      </c>
    </row>
    <row r="93">
      <c r="A93" s="2">
        <v>92</v>
      </c>
      <c r="B93" s="2" t="str">
        <v>BK-1210</v>
      </c>
      <c r="C93" s="2" t="str">
        <v>14 Nov 2025</v>
      </c>
      <c r="D93" s="2" t="str">
        <v>14 Dec 2025</v>
      </c>
      <c r="E93" s="2" t="str">
        <v>PRAGMA SOLUTIONS</v>
      </c>
      <c r="F93" s="2" t="str">
        <v>PRAGMA SOLUTIONS</v>
      </c>
      <c r="G93" s="2" t="str">
        <v>URP</v>
      </c>
      <c r="H93" s="2" t="str">
        <v>Mumbai, Maharashtra</v>
      </c>
      <c r="I93" s="2">
        <v>8500</v>
      </c>
      <c r="J93" s="2">
        <v>765</v>
      </c>
      <c r="K93" s="2">
        <v>765</v>
      </c>
      <c r="L93" s="2">
        <v>0</v>
      </c>
      <c r="M93" s="2">
        <v>1530</v>
      </c>
      <c r="N93" s="2">
        <v>10030</v>
      </c>
      <c r="O93" s="2">
        <v>0</v>
      </c>
      <c r="P93" s="2">
        <v>10030</v>
      </c>
      <c r="Q93" s="2" t="str">
        <v>OVERDUE</v>
      </c>
      <c r="R93" s="2">
        <v>1</v>
      </c>
      <c r="S93" s="2" t="str">
        <v>Hydraulic &amp; Industrial Engineering Equipment (PRAGMA SOLUTIONS) (Qty: 1)</v>
      </c>
    </row>
    <row r="94">
      <c r="A94" s="2">
        <v>93</v>
      </c>
      <c r="B94" s="2" t="str">
        <v>BK-1212</v>
      </c>
      <c r="C94" s="2" t="str">
        <v>17 Nov 2025</v>
      </c>
      <c r="D94" s="2" t="str">
        <v>17 Dec 2025</v>
      </c>
      <c r="E94" s="2" t="str">
        <v>FRIEND ENGINEERING WORKS</v>
      </c>
      <c r="F94" s="2" t="str">
        <v>FRIEND ENGINEERING WORKS</v>
      </c>
      <c r="G94" s="2" t="str">
        <v>URP</v>
      </c>
      <c r="H94" s="2" t="str">
        <v>Mumbai, Maharashtra</v>
      </c>
      <c r="I94" s="2">
        <v>37000</v>
      </c>
      <c r="J94" s="2">
        <v>3330</v>
      </c>
      <c r="K94" s="2">
        <v>3330</v>
      </c>
      <c r="L94" s="2">
        <v>0</v>
      </c>
      <c r="M94" s="2">
        <v>6660</v>
      </c>
      <c r="N94" s="2">
        <v>43660</v>
      </c>
      <c r="O94" s="2">
        <v>0</v>
      </c>
      <c r="P94" s="2">
        <v>43660</v>
      </c>
      <c r="Q94" s="2" t="str">
        <v>OVERDUE</v>
      </c>
      <c r="R94" s="2">
        <v>1</v>
      </c>
      <c r="S94" s="2" t="str">
        <v>Hydraulic &amp; Industrial Engineering Equipment (FRIEND ENGINEERING WORKS) (Qty: 1)</v>
      </c>
    </row>
    <row r="95">
      <c r="A95" s="2">
        <v>94</v>
      </c>
      <c r="B95" s="2" t="str">
        <v>BK-1214</v>
      </c>
      <c r="C95" s="2" t="str">
        <v>24 Nov 2025</v>
      </c>
      <c r="D95" s="2" t="str">
        <v>24 Nov 2025</v>
      </c>
      <c r="E95" s="2" t="str">
        <v>ANANTA ENGINEERING</v>
      </c>
      <c r="F95" s="2" t="str">
        <v>ANANTA ENGINEERING</v>
      </c>
      <c r="G95" s="2" t="str">
        <v>27ABCFA2312A1ZD</v>
      </c>
      <c r="H95" s="2" t="str">
        <v>Plot No.38,Panchashil Indl.Estate Vill.Kharsundi ,Tal,Khalapur ,Dist .Raigad,Pincode:410202</v>
      </c>
      <c r="I95" s="2">
        <v>73900</v>
      </c>
      <c r="J95" s="2">
        <v>6651</v>
      </c>
      <c r="K95" s="2">
        <v>6651</v>
      </c>
      <c r="L95" s="2">
        <v>0</v>
      </c>
      <c r="M95" s="2">
        <v>13302</v>
      </c>
      <c r="N95" s="2">
        <v>87202</v>
      </c>
      <c r="O95" s="2">
        <v>87202</v>
      </c>
      <c r="P95" s="2">
        <v>0</v>
      </c>
      <c r="Q95" s="2" t="str">
        <v>PAID</v>
      </c>
      <c r="R95" s="2">
        <v>1</v>
      </c>
      <c r="S95" s="2" t="str">
        <v>Hydraulic &amp; Industrial Engineering Equipment (ANANTA ENGINEERING) (Qty: 1)</v>
      </c>
    </row>
    <row r="96">
      <c r="A96" s="2">
        <v>95</v>
      </c>
      <c r="B96" s="2" t="str">
        <v>BK-1213</v>
      </c>
      <c r="C96" s="2" t="str">
        <v>24 Nov 2025</v>
      </c>
      <c r="D96" s="2" t="str">
        <v>24 Dec 2025</v>
      </c>
      <c r="E96" s="2" t="str">
        <v>PRAGMA SOLUTIONS</v>
      </c>
      <c r="F96" s="2" t="str">
        <v>PRAGMA SOLUTIONS</v>
      </c>
      <c r="G96" s="2" t="str">
        <v>URP</v>
      </c>
      <c r="H96" s="2" t="str">
        <v>Mumbai, Maharashtra</v>
      </c>
      <c r="I96" s="2">
        <v>9830</v>
      </c>
      <c r="J96" s="2">
        <v>884.7</v>
      </c>
      <c r="K96" s="2">
        <v>884.7</v>
      </c>
      <c r="L96" s="2">
        <v>0</v>
      </c>
      <c r="M96" s="2">
        <v>1769.4</v>
      </c>
      <c r="N96" s="2">
        <v>11599.4</v>
      </c>
      <c r="O96" s="2">
        <v>0</v>
      </c>
      <c r="P96" s="2">
        <v>11599.4</v>
      </c>
      <c r="Q96" s="2" t="str">
        <v>OVERDUE</v>
      </c>
      <c r="R96" s="2">
        <v>1</v>
      </c>
      <c r="S96" s="2" t="str">
        <v>Hydraulic &amp; Industrial Engineering Equipment (PRAGMA SOLUTIONS) (Qty: 1)</v>
      </c>
    </row>
    <row r="97">
      <c r="A97" s="2">
        <v>96</v>
      </c>
      <c r="B97" s="2" t="str">
        <v>BK-1215</v>
      </c>
      <c r="C97" s="2" t="str">
        <v>27 Nov 2025</v>
      </c>
      <c r="D97" s="2" t="str">
        <v>27 Nov 2025</v>
      </c>
      <c r="E97" s="2" t="str">
        <v>ANANTA ENGINEERING</v>
      </c>
      <c r="F97" s="2" t="str">
        <v>ANANTA ENGINEERING</v>
      </c>
      <c r="G97" s="2" t="str">
        <v>27ABCFA2312A1ZD</v>
      </c>
      <c r="H97" s="2" t="str">
        <v>Plot No.38,Panchashil Indl.Estate Vill.Kharsundi ,Tal,Khalapur ,Dist .Raigad,Pincode:410202</v>
      </c>
      <c r="I97" s="2">
        <v>2300</v>
      </c>
      <c r="J97" s="2">
        <v>207</v>
      </c>
      <c r="K97" s="2">
        <v>207</v>
      </c>
      <c r="L97" s="2">
        <v>0</v>
      </c>
      <c r="M97" s="2">
        <v>414</v>
      </c>
      <c r="N97" s="2">
        <v>2714</v>
      </c>
      <c r="O97" s="2">
        <v>2714</v>
      </c>
      <c r="P97" s="2">
        <v>0</v>
      </c>
      <c r="Q97" s="2" t="str">
        <v>PAID</v>
      </c>
      <c r="R97" s="2">
        <v>1</v>
      </c>
      <c r="S97" s="2" t="str">
        <v>Hydraulic &amp; Industrial Engineering Equipment (ANANTA ENGINEERING) (Qty: 1)</v>
      </c>
    </row>
    <row r="98">
      <c r="A98" s="2">
        <v>97</v>
      </c>
      <c r="B98" s="2" t="str">
        <v>BK-1216</v>
      </c>
      <c r="C98" s="2" t="str">
        <v>05 Dec 2025</v>
      </c>
      <c r="D98" s="2" t="str">
        <v>04 Jan 2026</v>
      </c>
      <c r="E98" s="2" t="str">
        <v>ANANTA ENGINEERING</v>
      </c>
      <c r="F98" s="2" t="str">
        <v>ANANTA ENGINEERING</v>
      </c>
      <c r="G98" s="2" t="str">
        <v>27ABCFA2312A1ZD</v>
      </c>
      <c r="H98" s="2" t="str">
        <v>Plot No.38,Panchashil Indl.Estate Vill.Kharsundi ,Tal,Khalapur ,Dist .Raigad,Pincode:410202</v>
      </c>
      <c r="I98" s="2">
        <v>244760</v>
      </c>
      <c r="J98" s="2">
        <v>22028.4</v>
      </c>
      <c r="K98" s="2">
        <v>22028.4</v>
      </c>
      <c r="L98" s="2">
        <v>0</v>
      </c>
      <c r="M98" s="2">
        <v>44056.8</v>
      </c>
      <c r="N98" s="2">
        <v>288816.8</v>
      </c>
      <c r="O98" s="2">
        <v>0</v>
      </c>
      <c r="P98" s="2">
        <v>288816.8</v>
      </c>
      <c r="Q98" s="2" t="str">
        <v>OVERDUE</v>
      </c>
      <c r="R98" s="2">
        <v>1</v>
      </c>
      <c r="S98" s="2" t="str">
        <v>Hydraulic &amp; Industrial Engineering Equipment (ANANTA ENGINEERING) (Qty: 1)</v>
      </c>
    </row>
    <row r="99">
      <c r="A99" s="2">
        <v>98</v>
      </c>
      <c r="B99" s="2" t="str">
        <v>BK-1217</v>
      </c>
      <c r="C99" s="2" t="str">
        <v>11 Dec 2025</v>
      </c>
      <c r="D99" s="2" t="str">
        <v>11 Dec 2025</v>
      </c>
      <c r="E99" s="2" t="str">
        <v>PRAGMA SOLUTIONS</v>
      </c>
      <c r="F99" s="2" t="str">
        <v>PRAGMA SOLUTIONS</v>
      </c>
      <c r="G99" s="2" t="str">
        <v>URP</v>
      </c>
      <c r="H99" s="2" t="str">
        <v>Mumbai, Maharashtra</v>
      </c>
      <c r="I99" s="2">
        <v>8500</v>
      </c>
      <c r="J99" s="2">
        <v>765</v>
      </c>
      <c r="K99" s="2">
        <v>765</v>
      </c>
      <c r="L99" s="2">
        <v>0</v>
      </c>
      <c r="M99" s="2">
        <v>1530</v>
      </c>
      <c r="N99" s="2">
        <v>10030</v>
      </c>
      <c r="O99" s="2">
        <v>10030</v>
      </c>
      <c r="P99" s="2">
        <v>0</v>
      </c>
      <c r="Q99" s="2" t="str">
        <v>PAID</v>
      </c>
      <c r="R99" s="2">
        <v>1</v>
      </c>
      <c r="S99" s="2" t="str">
        <v>Hydraulic &amp; Industrial Engineering Equipment (PRAGMA SOLUTIONS) (Qty: 1)</v>
      </c>
    </row>
    <row r="100">
      <c r="A100" s="2">
        <v>99</v>
      </c>
      <c r="B100" s="2" t="str">
        <v>BK-1218</v>
      </c>
      <c r="C100" s="2" t="str">
        <v>22 Dec 2025</v>
      </c>
      <c r="D100" s="2" t="str">
        <v>21 Jan 2026</v>
      </c>
      <c r="E100" s="2" t="str">
        <v>ANANTA ENGINEERING</v>
      </c>
      <c r="F100" s="2" t="str">
        <v>ANANTA ENGINEERING</v>
      </c>
      <c r="G100" s="2" t="str">
        <v>27ABCFA2312A1ZD</v>
      </c>
      <c r="H100" s="2" t="str">
        <v>Plot No.38,Panchashil Indl.Estate Vill.Kharsundi ,Tal,Khalapur ,Dist .Raigad,Pincode:410202</v>
      </c>
      <c r="I100" s="2">
        <v>1950</v>
      </c>
      <c r="J100" s="2">
        <v>175.5</v>
      </c>
      <c r="K100" s="2">
        <v>175.5</v>
      </c>
      <c r="L100" s="2">
        <v>0</v>
      </c>
      <c r="M100" s="2">
        <v>351</v>
      </c>
      <c r="N100" s="2">
        <v>2301</v>
      </c>
      <c r="O100" s="2">
        <v>0</v>
      </c>
      <c r="P100" s="2">
        <v>2301</v>
      </c>
      <c r="Q100" s="2" t="str">
        <v>OVERDUE</v>
      </c>
      <c r="R100" s="2">
        <v>1</v>
      </c>
      <c r="S100" s="2" t="str">
        <v>Hydraulic &amp; Industrial Engineering Equipment (ANANTA ENGINEERING) (Qty: 1)</v>
      </c>
    </row>
    <row r="101">
      <c r="A101" s="2">
        <v>100</v>
      </c>
      <c r="B101" s="2" t="str">
        <v>BK-1220</v>
      </c>
      <c r="C101" s="2" t="str">
        <v>07 Jan 2026</v>
      </c>
      <c r="D101" s="2" t="str">
        <v>07 Jan 2026</v>
      </c>
      <c r="E101" s="2" t="str">
        <v>ANANTA ENGINEERING</v>
      </c>
      <c r="F101" s="2" t="str">
        <v>ANANTA ENGINEERING</v>
      </c>
      <c r="G101" s="2" t="str">
        <v>27ABCFA2312A1ZD</v>
      </c>
      <c r="H101" s="2" t="str">
        <v>Plot No.38,Panchashil Indl.Estate Vill.Kharsundi ,Tal,Khalapur ,Dist .Raigad,Pincode:410202</v>
      </c>
      <c r="I101" s="2">
        <v>1950</v>
      </c>
      <c r="J101" s="2">
        <v>175.5</v>
      </c>
      <c r="K101" s="2">
        <v>175.5</v>
      </c>
      <c r="L101" s="2">
        <v>0</v>
      </c>
      <c r="M101" s="2">
        <v>351</v>
      </c>
      <c r="N101" s="2">
        <v>2301</v>
      </c>
      <c r="O101" s="2">
        <v>2301</v>
      </c>
      <c r="P101" s="2">
        <v>0</v>
      </c>
      <c r="Q101" s="2" t="str">
        <v>PAID</v>
      </c>
      <c r="R101" s="2">
        <v>1</v>
      </c>
      <c r="S101" s="2" t="str">
        <v>Hydraulic &amp; Industrial Engineering Equipment (ANANTA ENGINEERING) (Qty: 1)</v>
      </c>
    </row>
    <row r="102">
      <c r="A102" s="2">
        <v>101</v>
      </c>
      <c r="B102" s="2" t="str">
        <v>BK-1219</v>
      </c>
      <c r="C102" s="2" t="str">
        <v>07 Jan 2026</v>
      </c>
      <c r="D102" s="2" t="str">
        <v>06 Feb 2026</v>
      </c>
      <c r="E102" s="2" t="str">
        <v>ANANTA ENGINEERING</v>
      </c>
      <c r="F102" s="2" t="str">
        <v>ANANTA ENGINEERING</v>
      </c>
      <c r="G102" s="2" t="str">
        <v>27ABCFA2312A1ZD</v>
      </c>
      <c r="H102" s="2" t="str">
        <v>Plot No.38,Panchashil Indl.Estate Vill.Kharsundi ,Tal,Khalapur ,Dist .Raigad,Pincode:410202</v>
      </c>
      <c r="I102" s="2">
        <v>234710</v>
      </c>
      <c r="J102" s="2">
        <v>21123.9</v>
      </c>
      <c r="K102" s="2">
        <v>21123.9</v>
      </c>
      <c r="L102" s="2">
        <v>0</v>
      </c>
      <c r="M102" s="2">
        <v>42247.8</v>
      </c>
      <c r="N102" s="2">
        <v>276957.8</v>
      </c>
      <c r="O102" s="2">
        <v>0</v>
      </c>
      <c r="P102" s="2">
        <v>276957.8</v>
      </c>
      <c r="Q102" s="2" t="str">
        <v>OVERDUE</v>
      </c>
      <c r="R102" s="2">
        <v>1</v>
      </c>
      <c r="S102" s="2" t="str">
        <v>Hydraulic &amp; Industrial Engineering Equipment (ANANTA ENGINEERING) (Qty: 1)</v>
      </c>
    </row>
    <row r="103">
      <c r="A103" s="2">
        <v>102</v>
      </c>
      <c r="B103" s="2" t="str">
        <v>BK-1221</v>
      </c>
      <c r="C103" s="2" t="str">
        <v>21 Jan 2026</v>
      </c>
      <c r="D103" s="2" t="str">
        <v>20 Feb 2026</v>
      </c>
      <c r="E103" s="2" t="str">
        <v>PRAGMA SOLUTIONS</v>
      </c>
      <c r="F103" s="2" t="str">
        <v>PRAGMA SOLUTIONS</v>
      </c>
      <c r="G103" s="2" t="str">
        <v>URP</v>
      </c>
      <c r="H103" s="2" t="str">
        <v>Mumbai, Maharashtra</v>
      </c>
      <c r="I103" s="2">
        <v>60000</v>
      </c>
      <c r="J103" s="2">
        <v>5400</v>
      </c>
      <c r="K103" s="2">
        <v>5400</v>
      </c>
      <c r="L103" s="2">
        <v>0</v>
      </c>
      <c r="M103" s="2">
        <v>10800</v>
      </c>
      <c r="N103" s="2">
        <v>70800</v>
      </c>
      <c r="O103" s="2">
        <v>0</v>
      </c>
      <c r="P103" s="2">
        <v>70800</v>
      </c>
      <c r="Q103" s="2" t="str">
        <v>OVERDUE</v>
      </c>
      <c r="R103" s="2">
        <v>1</v>
      </c>
      <c r="S103" s="2" t="str">
        <v>Hydraulic &amp; Industrial Engineering Equipment (PRAGMA SOLUTIONS) (Qty: 1)</v>
      </c>
    </row>
    <row r="104">
      <c r="A104" s="2">
        <v>103</v>
      </c>
      <c r="B104" s="2" t="str">
        <v>BK-1222</v>
      </c>
      <c r="C104" s="2" t="str">
        <v>22 Jan 2026</v>
      </c>
      <c r="D104" s="2" t="str">
        <v>21 Feb 2026</v>
      </c>
      <c r="E104" s="2" t="str">
        <v>ANANTA ENGINEERING</v>
      </c>
      <c r="F104" s="2" t="str">
        <v>ANANTA ENGINEERING</v>
      </c>
      <c r="G104" s="2" t="str">
        <v>27ABCFA2312A1ZD</v>
      </c>
      <c r="H104" s="2" t="str">
        <v>Plot No.38,Panchashil Indl.Estate Vill.Kharsundi ,Tal,Khalapur ,Dist .Raigad,Pincode:410202</v>
      </c>
      <c r="I104" s="2">
        <v>222900</v>
      </c>
      <c r="J104" s="2">
        <v>20061</v>
      </c>
      <c r="K104" s="2">
        <v>20061</v>
      </c>
      <c r="L104" s="2">
        <v>0</v>
      </c>
      <c r="M104" s="2">
        <v>40122</v>
      </c>
      <c r="N104" s="2">
        <v>263022</v>
      </c>
      <c r="O104" s="2">
        <v>0</v>
      </c>
      <c r="P104" s="2">
        <v>263022</v>
      </c>
      <c r="Q104" s="2" t="str">
        <v>OVERDUE</v>
      </c>
      <c r="R104" s="2">
        <v>1</v>
      </c>
      <c r="S104" s="2" t="str">
        <v>Hydraulic &amp; Industrial Engineering Equipment (ANANTA ENGINEERING) (Qty: 1)</v>
      </c>
    </row>
    <row r="105">
      <c r="A105" s="2">
        <v>104</v>
      </c>
      <c r="B105" s="2" t="str">
        <v>BK-1224</v>
      </c>
      <c r="C105" s="2" t="str">
        <v>02 Feb 2026</v>
      </c>
      <c r="D105" s="2" t="str">
        <v>04 Mar 2026</v>
      </c>
      <c r="E105" s="2" t="str">
        <v>G.G ENGINEERING WORKS</v>
      </c>
      <c r="F105" s="2" t="str">
        <v>G.G ENGINEERING WORKS</v>
      </c>
      <c r="G105" s="2" t="str">
        <v>URP</v>
      </c>
      <c r="H105" s="2" t="str">
        <v>Mumbai, Maharashtra</v>
      </c>
      <c r="I105" s="2">
        <v>72000</v>
      </c>
      <c r="J105" s="2">
        <v>6480</v>
      </c>
      <c r="K105" s="2">
        <v>6480</v>
      </c>
      <c r="L105" s="2">
        <v>0</v>
      </c>
      <c r="M105" s="2">
        <v>12960</v>
      </c>
      <c r="N105" s="2">
        <v>84960</v>
      </c>
      <c r="O105" s="2">
        <v>0</v>
      </c>
      <c r="P105" s="2">
        <v>84960</v>
      </c>
      <c r="Q105" s="2" t="str">
        <v>OVERDUE</v>
      </c>
      <c r="R105" s="2">
        <v>1</v>
      </c>
      <c r="S105" s="2" t="str">
        <v>Hydraulic &amp; Industrial Engineering Equipment (G.G ENGINEERING WORKS) (Qty: 1)</v>
      </c>
    </row>
    <row r="106">
      <c r="A106" s="2">
        <v>105</v>
      </c>
      <c r="B106" s="2" t="str">
        <v>BK-1223</v>
      </c>
      <c r="C106" s="2" t="str">
        <v>02 Feb 2026</v>
      </c>
      <c r="D106" s="2" t="str">
        <v>04 Mar 2026</v>
      </c>
      <c r="E106" s="2" t="str">
        <v>JO JHON ENGINEERING INDUSTRIES PVT.LTD.</v>
      </c>
      <c r="F106" s="2" t="str">
        <v>JO JHON ENGINEERING INDUSTRIES PVT.LTD.</v>
      </c>
      <c r="G106" s="2" t="str">
        <v>URP</v>
      </c>
      <c r="H106" s="2" t="str">
        <v>Mumbai, Maharashtra</v>
      </c>
      <c r="I106" s="2">
        <v>154650</v>
      </c>
      <c r="J106" s="2">
        <v>13918.5</v>
      </c>
      <c r="K106" s="2">
        <v>13918.5</v>
      </c>
      <c r="L106" s="2">
        <v>0</v>
      </c>
      <c r="M106" s="2">
        <v>27837</v>
      </c>
      <c r="N106" s="2">
        <v>182487</v>
      </c>
      <c r="O106" s="2">
        <v>0</v>
      </c>
      <c r="P106" s="2">
        <v>182487</v>
      </c>
      <c r="Q106" s="2" t="str">
        <v>OVERDUE</v>
      </c>
      <c r="R106" s="2">
        <v>1</v>
      </c>
      <c r="S106" s="2" t="str">
        <v>Hydraulic &amp; Industrial Engineering Equipment (JO JHON ENGINEERING INDUSTRIES PVT.LTD.) (Qty: 1)</v>
      </c>
    </row>
    <row r="107">
      <c r="A107" s="2">
        <v>106</v>
      </c>
      <c r="B107" s="2" t="str">
        <v>BK-1225</v>
      </c>
      <c r="C107" s="2" t="str">
        <v>07 Feb 2026</v>
      </c>
      <c r="D107" s="2" t="str">
        <v>09 Mar 2026</v>
      </c>
      <c r="E107" s="2" t="str">
        <v>ANANTA ENGINEERING</v>
      </c>
      <c r="F107" s="2" t="str">
        <v>ANANTA ENGINEERING</v>
      </c>
      <c r="G107" s="2" t="str">
        <v>27ABCFA2312A1ZD</v>
      </c>
      <c r="H107" s="2" t="str">
        <v>Plot No.38,Panchashil Indl.Estate Vill.Kharsundi ,Tal,Khalapur ,Dist .Raigad,Pincode:410202</v>
      </c>
      <c r="I107" s="2">
        <v>214620</v>
      </c>
      <c r="J107" s="2">
        <v>19315.8</v>
      </c>
      <c r="K107" s="2">
        <v>19315.8</v>
      </c>
      <c r="L107" s="2">
        <v>0</v>
      </c>
      <c r="M107" s="2">
        <v>38631.6</v>
      </c>
      <c r="N107" s="2">
        <v>253251.6</v>
      </c>
      <c r="O107" s="2">
        <v>0</v>
      </c>
      <c r="P107" s="2">
        <v>253251.6</v>
      </c>
      <c r="Q107" s="2" t="str">
        <v>OVERDUE</v>
      </c>
      <c r="R107" s="2">
        <v>1</v>
      </c>
      <c r="S107" s="2" t="str">
        <v>Hydraulic &amp; Industrial Engineering Equipment (ANANTA ENGINEERING) (Qty: 1)</v>
      </c>
    </row>
    <row r="108">
      <c r="A108" s="2">
        <v>107</v>
      </c>
      <c r="B108" s="2" t="str">
        <v>BK-1226</v>
      </c>
      <c r="C108" s="2" t="str">
        <v>08 Feb 2026</v>
      </c>
      <c r="D108" s="2" t="str">
        <v>08 Feb 2026</v>
      </c>
      <c r="E108" s="2" t="str">
        <v>ANANTA ENGINEERING</v>
      </c>
      <c r="F108" s="2" t="str">
        <v>ANANTA ENGINEERING</v>
      </c>
      <c r="G108" s="2" t="str">
        <v>27ABCFA2312A1ZD</v>
      </c>
      <c r="H108" s="2" t="str">
        <v>Plot No.38,Panchashil Indl.Estate Vill.Kharsundi ,Tal,Khalapur ,Dist .Raigad,Pincode:410202</v>
      </c>
      <c r="I108" s="2">
        <v>34760.17</v>
      </c>
      <c r="J108" s="2">
        <v>3128.42</v>
      </c>
      <c r="K108" s="2">
        <v>3128.41</v>
      </c>
      <c r="L108" s="2">
        <v>0</v>
      </c>
      <c r="M108" s="2">
        <v>6256.83</v>
      </c>
      <c r="N108" s="2">
        <v>41017</v>
      </c>
      <c r="O108" s="2">
        <v>41017</v>
      </c>
      <c r="P108" s="2">
        <v>0</v>
      </c>
      <c r="Q108" s="2" t="str">
        <v>PAID</v>
      </c>
      <c r="R108" s="2">
        <v>1</v>
      </c>
      <c r="S108" s="2" t="str">
        <v>Hydraulic &amp; Industrial Engineering Equipment (ANANTA ENGINEERING) (Qty: 1)</v>
      </c>
    </row>
    <row r="109">
      <c r="A109" s="2">
        <v>108</v>
      </c>
      <c r="B109" s="2" t="str">
        <v>BK-1227</v>
      </c>
      <c r="C109" s="2" t="str">
        <v>10 Feb 2026</v>
      </c>
      <c r="D109" s="2" t="str">
        <v>10 Feb 2026</v>
      </c>
      <c r="E109" s="2" t="str">
        <v>ANANTA ENGINEERING</v>
      </c>
      <c r="F109" s="2" t="str">
        <v>ANANTA ENGINEERING</v>
      </c>
      <c r="G109" s="2" t="str">
        <v>27ABCFA2312A1ZD</v>
      </c>
      <c r="H109" s="2" t="str">
        <v>Plot No.38,Panchashil Indl.Estate Vill.Kharsundi ,Tal,Khalapur ,Dist .Raigad,Pincode:410202</v>
      </c>
      <c r="I109" s="2">
        <v>1274.58</v>
      </c>
      <c r="J109" s="2">
        <v>114.71</v>
      </c>
      <c r="K109" s="2">
        <v>114.71</v>
      </c>
      <c r="L109" s="2">
        <v>0</v>
      </c>
      <c r="M109" s="2">
        <v>229.42</v>
      </c>
      <c r="N109" s="2">
        <v>1504</v>
      </c>
      <c r="O109" s="2">
        <v>1504</v>
      </c>
      <c r="P109" s="2">
        <v>0</v>
      </c>
      <c r="Q109" s="2" t="str">
        <v>PAID</v>
      </c>
      <c r="R109" s="2">
        <v>1</v>
      </c>
      <c r="S109" s="2" t="str">
        <v>Hydraulic &amp; Industrial Engineering Equipment (ANANTA ENGINEERING) (Qty: 1)</v>
      </c>
    </row>
    <row r="110">
      <c r="A110" s="2">
        <v>109</v>
      </c>
      <c r="B110" s="2" t="str">
        <v>BK-1228</v>
      </c>
      <c r="C110" s="2" t="str">
        <v>11 Feb 2026</v>
      </c>
      <c r="D110" s="2" t="str">
        <v>13 Mar 2026</v>
      </c>
      <c r="E110" s="2" t="str">
        <v>RADHA PHARMA TOOLS</v>
      </c>
      <c r="F110" s="2" t="str">
        <v>RADHA PHARMA TOOLS</v>
      </c>
      <c r="G110" s="2" t="str">
        <v>URP</v>
      </c>
      <c r="H110" s="2" t="str">
        <v>Mumbai, Maharashtra</v>
      </c>
      <c r="I110" s="2">
        <v>28000</v>
      </c>
      <c r="J110" s="2">
        <v>2520</v>
      </c>
      <c r="K110" s="2">
        <v>2520</v>
      </c>
      <c r="L110" s="2">
        <v>0</v>
      </c>
      <c r="M110" s="2">
        <v>5040</v>
      </c>
      <c r="N110" s="2">
        <v>33040</v>
      </c>
      <c r="O110" s="2">
        <v>0</v>
      </c>
      <c r="P110" s="2">
        <v>33040</v>
      </c>
      <c r="Q110" s="2" t="str">
        <v>OVERDUE</v>
      </c>
      <c r="R110" s="2">
        <v>1</v>
      </c>
      <c r="S110" s="2" t="str">
        <v>Hydraulic &amp; Industrial Engineering Equipment (RADHA PHARMA TOOLS) (Qty: 1)</v>
      </c>
    </row>
    <row r="111">
      <c r="A111" s="2">
        <v>110</v>
      </c>
      <c r="B111" s="2" t="str">
        <v>BK-1229</v>
      </c>
      <c r="C111" s="2" t="str">
        <v>23 Feb 2026</v>
      </c>
      <c r="D111" s="2" t="str">
        <v>25 Mar 2026</v>
      </c>
      <c r="E111" s="2" t="str">
        <v>ANANTA ENGINEERING</v>
      </c>
      <c r="F111" s="2" t="str">
        <v>ANANTA ENGINEERING</v>
      </c>
      <c r="G111" s="2" t="str">
        <v>27ABCFA2312A1ZD</v>
      </c>
      <c r="H111" s="2" t="str">
        <v>Plot No.38,Panchashil Indl.Estate Vill.Kharsundi ,Tal,Khalapur ,Dist .Raigad,Pincode:410202</v>
      </c>
      <c r="I111" s="2">
        <v>36800</v>
      </c>
      <c r="J111" s="2">
        <v>3312</v>
      </c>
      <c r="K111" s="2">
        <v>3312</v>
      </c>
      <c r="L111" s="2">
        <v>0</v>
      </c>
      <c r="M111" s="2">
        <v>6624</v>
      </c>
      <c r="N111" s="2">
        <v>43424</v>
      </c>
      <c r="O111" s="2">
        <v>0</v>
      </c>
      <c r="P111" s="2">
        <v>43424</v>
      </c>
      <c r="Q111" s="2" t="str">
        <v>OVERDUE</v>
      </c>
      <c r="R111" s="2">
        <v>1</v>
      </c>
      <c r="S111" s="2" t="str">
        <v>Hydraulic &amp; Industrial Engineering Equipment (ANANTA ENGINEERING) (Qty: 1)</v>
      </c>
    </row>
    <row r="112">
      <c r="A112" s="2">
        <v>111</v>
      </c>
      <c r="B112" s="2" t="str">
        <v>BK-1231</v>
      </c>
      <c r="C112" s="2" t="str">
        <v>19 Mar 2026</v>
      </c>
      <c r="D112" s="2" t="str">
        <v>18 Apr 2026</v>
      </c>
      <c r="E112" s="2" t="str">
        <v>ANANTA ENGINEERING</v>
      </c>
      <c r="F112" s="2" t="str">
        <v>ANANTA ENGINEERING</v>
      </c>
      <c r="G112" s="2" t="str">
        <v>27ABCFA2312A1ZD</v>
      </c>
      <c r="H112" s="2" t="str">
        <v>Plot No.38,Panchashil Indl.Estate Vill.Kharsundi ,Tal,Khalapur ,Dist .Raigad,Pincode:410202</v>
      </c>
      <c r="I112" s="2">
        <v>20500</v>
      </c>
      <c r="J112" s="2">
        <v>1845</v>
      </c>
      <c r="K112" s="2">
        <v>1845</v>
      </c>
      <c r="L112" s="2">
        <v>0</v>
      </c>
      <c r="M112" s="2">
        <v>3690</v>
      </c>
      <c r="N112" s="2">
        <v>24190</v>
      </c>
      <c r="O112" s="2">
        <v>0</v>
      </c>
      <c r="P112" s="2">
        <v>24190</v>
      </c>
      <c r="Q112" s="2" t="str">
        <v>OVERDUE</v>
      </c>
      <c r="R112" s="2">
        <v>1</v>
      </c>
      <c r="S112" s="2" t="str">
        <v>Hydraulic &amp; Industrial Engineering Equipment (ANANTA ENGINEERING) (Qty: 1)</v>
      </c>
    </row>
    <row r="113">
      <c r="A113" s="2">
        <v>112</v>
      </c>
      <c r="B113" s="2" t="str">
        <v>BK-1230</v>
      </c>
      <c r="C113" s="2" t="str">
        <v>19 Mar 2026</v>
      </c>
      <c r="D113" s="2" t="str">
        <v>19 Mar 2026</v>
      </c>
      <c r="E113" s="2" t="str">
        <v>SHITAL INDUSTRIES( NEW)</v>
      </c>
      <c r="F113" s="2" t="str">
        <v>SHITAL INDUSTRIES( NEW)</v>
      </c>
      <c r="G113" s="2" t="str">
        <v>URP</v>
      </c>
      <c r="H113" s="2" t="str">
        <v>Mumbai, Maharashtra</v>
      </c>
      <c r="I113" s="2">
        <v>4605.08</v>
      </c>
      <c r="J113" s="2">
        <v>414.46</v>
      </c>
      <c r="K113" s="2">
        <v>414.46</v>
      </c>
      <c r="L113" s="2">
        <v>0</v>
      </c>
      <c r="M113" s="2">
        <v>828.92</v>
      </c>
      <c r="N113" s="2">
        <v>5434</v>
      </c>
      <c r="O113" s="2">
        <v>5434</v>
      </c>
      <c r="P113" s="2">
        <v>0</v>
      </c>
      <c r="Q113" s="2" t="str">
        <v>PAID</v>
      </c>
      <c r="R113" s="2">
        <v>1</v>
      </c>
      <c r="S113" s="2" t="str">
        <v>Hydraulic &amp; Industrial Engineering Equipment (SHITAL INDUSTRIES( NEW)) (Qty: 1)</v>
      </c>
    </row>
    <row r="114">
      <c r="A114" s="2">
        <v>113</v>
      </c>
      <c r="B114" s="2" t="str">
        <v>BK-1232</v>
      </c>
      <c r="C114" s="2" t="str">
        <v>23 Mar 2026</v>
      </c>
      <c r="D114" s="2" t="str">
        <v>22 Apr 2026</v>
      </c>
      <c r="E114" s="2" t="str">
        <v>Uphill Engineering Solutions</v>
      </c>
      <c r="F114" s="2" t="str">
        <v>Uphill Engineering Solutions</v>
      </c>
      <c r="G114" s="2" t="str">
        <v>URP</v>
      </c>
      <c r="H114" s="2" t="str">
        <v>Mumbai, Maharashtra</v>
      </c>
      <c r="I114" s="2">
        <v>18000</v>
      </c>
      <c r="J114" s="2">
        <v>1620</v>
      </c>
      <c r="K114" s="2">
        <v>1620</v>
      </c>
      <c r="L114" s="2">
        <v>0</v>
      </c>
      <c r="M114" s="2">
        <v>3240</v>
      </c>
      <c r="N114" s="2">
        <v>21240</v>
      </c>
      <c r="O114" s="2">
        <v>0</v>
      </c>
      <c r="P114" s="2">
        <v>21240</v>
      </c>
      <c r="Q114" s="2" t="str">
        <v>OVERDUE</v>
      </c>
      <c r="R114" s="2">
        <v>1</v>
      </c>
      <c r="S114" s="2" t="str">
        <v>Hydraulic &amp; Industrial Engineering Equipment (Uphill Engineering Solutions) (Qty: 1)</v>
      </c>
    </row>
    <row r="115">
      <c r="A115" s="2">
        <v>114</v>
      </c>
      <c r="B115" s="2" t="str">
        <v>BK-1233</v>
      </c>
      <c r="C115" s="2" t="str">
        <v>24 Mar 2026</v>
      </c>
      <c r="D115" s="2" t="str">
        <v>27 Apr 2026</v>
      </c>
      <c r="E115" s="2" t="str">
        <v>FRIEND ENGINEERING WORKS</v>
      </c>
      <c r="F115" s="2" t="str">
        <v>FRIEND ENGINEERING WORKS</v>
      </c>
      <c r="G115" s="2" t="str">
        <v>URP</v>
      </c>
      <c r="H115" s="2" t="str">
        <v>Mumbai, Maharashtra</v>
      </c>
      <c r="I115" s="2">
        <v>35000</v>
      </c>
      <c r="J115" s="2">
        <v>3150</v>
      </c>
      <c r="K115" s="2">
        <v>3150</v>
      </c>
      <c r="L115" s="2">
        <v>0</v>
      </c>
      <c r="M115" s="2">
        <v>6300</v>
      </c>
      <c r="N115" s="2">
        <v>41300</v>
      </c>
      <c r="O115" s="2">
        <v>0</v>
      </c>
      <c r="P115" s="2">
        <v>41300</v>
      </c>
      <c r="Q115" s="2" t="str">
        <v>OVERDUE</v>
      </c>
      <c r="R115" s="2">
        <v>1</v>
      </c>
      <c r="S115" s="2" t="str">
        <v>Hydraulic &amp; Industrial Engineering Equipment (FRIEND ENGINEERING WORKS) (Qty: 1)</v>
      </c>
    </row>
    <row r="116">
      <c r="A116" s="2">
        <v>115</v>
      </c>
      <c r="B116" s="2" t="str">
        <v>BK-1234</v>
      </c>
      <c r="C116" s="2" t="str">
        <v>27 Mar 2026</v>
      </c>
      <c r="D116" s="2" t="str">
        <v>26 Apr 2026</v>
      </c>
      <c r="E116" s="2" t="str">
        <v>JO JHON ENGINEERING INDUSTRIES PVT.LTD.</v>
      </c>
      <c r="F116" s="2" t="str">
        <v>JO JHON ENGINEERING INDUSTRIES PVT.LTD.</v>
      </c>
      <c r="G116" s="2" t="str">
        <v>URP</v>
      </c>
      <c r="H116" s="2" t="str">
        <v>Mumbai, Maharashtra</v>
      </c>
      <c r="I116" s="2">
        <v>125300</v>
      </c>
      <c r="J116" s="2">
        <v>11277</v>
      </c>
      <c r="K116" s="2">
        <v>11277</v>
      </c>
      <c r="L116" s="2">
        <v>0</v>
      </c>
      <c r="M116" s="2">
        <v>22554</v>
      </c>
      <c r="N116" s="2">
        <v>147854</v>
      </c>
      <c r="O116" s="2">
        <v>0</v>
      </c>
      <c r="P116" s="2">
        <v>147854</v>
      </c>
      <c r="Q116" s="2" t="str">
        <v>OVERDUE</v>
      </c>
      <c r="R116" s="2">
        <v>1</v>
      </c>
      <c r="S116" s="2" t="str">
        <v>Hydraulic &amp; Industrial Engineering Equipment (JO JHON ENGINEERING INDUSTRIES PVT.LTD.) (Qty: 1)</v>
      </c>
    </row>
    <row r="117">
      <c r="A117" s="2">
        <v>116</v>
      </c>
      <c r="B117" s="2" t="str">
        <v>BK-1235</v>
      </c>
      <c r="C117" s="2" t="str">
        <v>28 Mar 2026</v>
      </c>
      <c r="D117" s="2" t="str">
        <v>27 Apr 2026</v>
      </c>
      <c r="E117" s="2" t="str">
        <v>ANANTA ENGINEERING</v>
      </c>
      <c r="F117" s="2" t="str">
        <v>ANANTA ENGINEERING</v>
      </c>
      <c r="G117" s="2" t="str">
        <v>27ABCFA2312A1ZD</v>
      </c>
      <c r="H117" s="2" t="str">
        <v>Plot No.38,Panchashil Indl.Estate Vill.Kharsundi ,Tal,Khalapur ,Dist .Raigad,Pincode:410202</v>
      </c>
      <c r="I117" s="2">
        <v>64280</v>
      </c>
      <c r="J117" s="2">
        <v>5785.2</v>
      </c>
      <c r="K117" s="2">
        <v>5785.2</v>
      </c>
      <c r="L117" s="2">
        <v>0</v>
      </c>
      <c r="M117" s="2">
        <v>11570.4</v>
      </c>
      <c r="N117" s="2">
        <v>75850.4</v>
      </c>
      <c r="O117" s="2">
        <v>0</v>
      </c>
      <c r="P117" s="2">
        <v>75850.4</v>
      </c>
      <c r="Q117" s="2" t="str">
        <v>OVERDUE</v>
      </c>
      <c r="R117" s="2">
        <v>1</v>
      </c>
      <c r="S117" s="2" t="str">
        <v>Hydraulic &amp; Industrial Engineering Equipment (ANANTA ENGINEERING) (Qty: 1)</v>
      </c>
    </row>
    <row r="118">
      <c r="A118" s="2">
        <v>117</v>
      </c>
      <c r="B118" s="2" t="str">
        <v>BK-1237</v>
      </c>
      <c r="C118" s="2" t="str">
        <v>01 Apr 2026</v>
      </c>
      <c r="D118" s="2" t="str">
        <v>01 Apr 2026</v>
      </c>
      <c r="E118" s="2" t="str">
        <v>ANANTA ENGINEERING</v>
      </c>
      <c r="F118" s="2" t="str">
        <v>ANANTA ENGINEERING</v>
      </c>
      <c r="G118" s="2" t="str">
        <v>27ABCFA2312A1ZD</v>
      </c>
      <c r="H118" s="2" t="str">
        <v>Plot No.38,Panchashil Indl.Estate Vill.Kharsundi ,Tal,Khalapur ,Dist .Raigad,Pincode:410202</v>
      </c>
      <c r="I118" s="2">
        <v>140000</v>
      </c>
      <c r="J118" s="2">
        <v>12600</v>
      </c>
      <c r="K118" s="2">
        <v>12600</v>
      </c>
      <c r="L118" s="2">
        <v>0</v>
      </c>
      <c r="M118" s="2">
        <v>25200</v>
      </c>
      <c r="N118" s="2">
        <v>165200</v>
      </c>
      <c r="O118" s="2">
        <v>165200</v>
      </c>
      <c r="P118" s="2">
        <v>0</v>
      </c>
      <c r="Q118" s="2" t="str">
        <v>PAID</v>
      </c>
      <c r="R118" s="2">
        <v>1</v>
      </c>
      <c r="S118" s="2" t="str">
        <v>Hydraulic &amp; Industrial Engineering Equipment (ANANTA ENGINEERING) (Qty: 1)</v>
      </c>
    </row>
    <row r="119">
      <c r="A119" s="2">
        <v>118</v>
      </c>
      <c r="B119" s="2" t="str">
        <v>BK-1236</v>
      </c>
      <c r="C119" s="2" t="str">
        <v>01 Apr 2026</v>
      </c>
      <c r="D119" s="2" t="str">
        <v>01 May 2026</v>
      </c>
      <c r="E119" s="2" t="str">
        <v>Bianco textile solutions(i)pvt .ltd.</v>
      </c>
      <c r="F119" s="2" t="str">
        <v>Bianco textile solutions(i)pvt .ltd.</v>
      </c>
      <c r="G119" s="2" t="str">
        <v>27AACCB4477H1ZK</v>
      </c>
      <c r="H119" s="2" t="str">
        <v>Vasai taluka Ind co-op Estate LTD Plot No-4, Sector-II, Gauraipada, Vasai ( E ) -401208 Thane</v>
      </c>
      <c r="I119" s="2">
        <v>84300</v>
      </c>
      <c r="J119" s="2">
        <v>7587</v>
      </c>
      <c r="K119" s="2">
        <v>7587</v>
      </c>
      <c r="L119" s="2">
        <v>0</v>
      </c>
      <c r="M119" s="2">
        <v>15174</v>
      </c>
      <c r="N119" s="2">
        <v>99474</v>
      </c>
      <c r="O119" s="2">
        <v>0</v>
      </c>
      <c r="P119" s="2">
        <v>99474</v>
      </c>
      <c r="Q119" s="2" t="str">
        <v>OVERDUE</v>
      </c>
      <c r="R119" s="2">
        <v>1</v>
      </c>
      <c r="S119" s="2" t="str">
        <v>Hydraulic &amp; Industrial Engineering Equipment (Bianco textile solutions(i)pvt .ltd.) (Qty: 1)</v>
      </c>
    </row>
    <row r="120">
      <c r="A120" s="2">
        <v>119</v>
      </c>
      <c r="B120" s="2" t="str">
        <v>BK-1238</v>
      </c>
      <c r="C120" s="2" t="str">
        <v>04 Apr 2026</v>
      </c>
      <c r="D120" s="2" t="str">
        <v>04 May 2026</v>
      </c>
      <c r="E120" s="2" t="str">
        <v>Nirlaxson Industries</v>
      </c>
      <c r="F120" s="2" t="str">
        <v>Nirlaxson Industries</v>
      </c>
      <c r="G120" s="2" t="str">
        <v>URP</v>
      </c>
      <c r="H120" s="2" t="str">
        <v>Mumbai, Maharashtra</v>
      </c>
      <c r="I120" s="2">
        <v>36500</v>
      </c>
      <c r="J120" s="2">
        <v>3285</v>
      </c>
      <c r="K120" s="2">
        <v>3285</v>
      </c>
      <c r="L120" s="2">
        <v>0</v>
      </c>
      <c r="M120" s="2">
        <v>6570</v>
      </c>
      <c r="N120" s="2">
        <v>43070</v>
      </c>
      <c r="O120" s="2">
        <v>0</v>
      </c>
      <c r="P120" s="2">
        <v>43070</v>
      </c>
      <c r="Q120" s="2" t="str">
        <v>OVERDUE</v>
      </c>
      <c r="R120" s="2">
        <v>1</v>
      </c>
      <c r="S120" s="2" t="str">
        <v>Hydraulic &amp; Industrial Engineering Equipment (Nirlaxson Industries) (Qty: 1)</v>
      </c>
    </row>
    <row r="121">
      <c r="A121" s="2">
        <v>120</v>
      </c>
      <c r="B121" s="2" t="str">
        <v>BK-1239</v>
      </c>
      <c r="C121" s="2" t="str">
        <v>15 May 2026</v>
      </c>
      <c r="D121" s="2" t="str">
        <v>14 Jun 2026</v>
      </c>
      <c r="E121" s="2" t="str">
        <v>ANANTA ENGINEERING</v>
      </c>
      <c r="F121" s="2" t="str">
        <v>ANANTA ENGINEERING</v>
      </c>
      <c r="G121" s="2" t="str">
        <v>27ABCFA2312A1ZD</v>
      </c>
      <c r="H121" s="2" t="str">
        <v>Plot No.38,Panchashil Indl.Estate Vill.Kharsundi ,Tal,Khalapur ,Dist .Raigad,Pincode:410202</v>
      </c>
      <c r="I121" s="2">
        <v>176400</v>
      </c>
      <c r="J121" s="2">
        <v>15876</v>
      </c>
      <c r="K121" s="2">
        <v>15876</v>
      </c>
      <c r="L121" s="2">
        <v>0</v>
      </c>
      <c r="M121" s="2">
        <v>31752</v>
      </c>
      <c r="N121" s="2">
        <v>208152</v>
      </c>
      <c r="O121" s="2">
        <v>0</v>
      </c>
      <c r="P121" s="2">
        <v>208152</v>
      </c>
      <c r="Q121" s="2" t="str">
        <v>OVERDUE</v>
      </c>
      <c r="R121" s="2">
        <v>1</v>
      </c>
      <c r="S121" s="2" t="str">
        <v>Hydraulic &amp; Industrial Engineering Equipment (ANANTA ENGINEERING) (Qty: 1)</v>
      </c>
    </row>
    <row r="122">
      <c r="A122" s="2">
        <v>121</v>
      </c>
      <c r="B122" s="2" t="str">
        <v>BK-1240</v>
      </c>
      <c r="C122" s="2" t="str">
        <v>23 May 2026</v>
      </c>
      <c r="D122" s="2" t="str">
        <v>22 Jun 2026</v>
      </c>
      <c r="E122" s="2" t="str">
        <v>G.G ENGINEERING WORKS</v>
      </c>
      <c r="F122" s="2" t="str">
        <v>G.G ENGINEERING WORKS</v>
      </c>
      <c r="G122" s="2" t="str">
        <v>URP</v>
      </c>
      <c r="H122" s="2" t="str">
        <v>Mumbai, Maharashtra</v>
      </c>
      <c r="I122" s="2">
        <v>35500</v>
      </c>
      <c r="J122" s="2">
        <v>3195</v>
      </c>
      <c r="K122" s="2">
        <v>3195</v>
      </c>
      <c r="L122" s="2">
        <v>0</v>
      </c>
      <c r="M122" s="2">
        <v>6390</v>
      </c>
      <c r="N122" s="2">
        <v>41890</v>
      </c>
      <c r="O122" s="2">
        <v>0</v>
      </c>
      <c r="P122" s="2">
        <v>41890</v>
      </c>
      <c r="Q122" s="2" t="str">
        <v>OVERDUE</v>
      </c>
      <c r="R122" s="2">
        <v>1</v>
      </c>
      <c r="S122" s="2" t="str">
        <v>Hydraulic &amp; Industrial Engineering Equipment (G.G ENGINEERING WORKS) (Qty: 1)</v>
      </c>
    </row>
    <row r="123">
      <c r="A123" s="2">
        <v>122</v>
      </c>
      <c r="B123" s="2" t="str">
        <v>BK-1242</v>
      </c>
      <c r="C123" s="2" t="str">
        <v>27 May 2026</v>
      </c>
      <c r="D123" s="2" t="str">
        <v>26 Jun 2026</v>
      </c>
      <c r="E123" s="2" t="str">
        <v>Microtex Corporation</v>
      </c>
      <c r="F123" s="2" t="str">
        <v>Microtex Corporation</v>
      </c>
      <c r="G123" s="2" t="str">
        <v>URP</v>
      </c>
      <c r="H123" s="2" t="str">
        <v>Mumbai, Maharashtra</v>
      </c>
      <c r="I123" s="2">
        <v>30000</v>
      </c>
      <c r="J123" s="2">
        <v>2700</v>
      </c>
      <c r="K123" s="2">
        <v>2700</v>
      </c>
      <c r="L123" s="2">
        <v>0</v>
      </c>
      <c r="M123" s="2">
        <v>5400</v>
      </c>
      <c r="N123" s="2">
        <v>35400</v>
      </c>
      <c r="O123" s="2">
        <v>0</v>
      </c>
      <c r="P123" s="2">
        <v>35400</v>
      </c>
      <c r="Q123" s="2" t="str">
        <v>OVERDUE</v>
      </c>
      <c r="R123" s="2">
        <v>1</v>
      </c>
      <c r="S123" s="2" t="str">
        <v>Hydraulic &amp; Industrial Engineering Equipment (Microtex Corporation) (Qty: 1)</v>
      </c>
    </row>
    <row r="124">
      <c r="A124" s="2">
        <v>123</v>
      </c>
      <c r="B124" s="2" t="str">
        <v>BK-1241</v>
      </c>
      <c r="C124" s="2" t="str">
        <v>27 May 2026</v>
      </c>
      <c r="D124" s="2" t="str">
        <v>26 Jun 2026</v>
      </c>
      <c r="E124" s="2" t="str">
        <v>FRIEND ENGINEERING WORKS</v>
      </c>
      <c r="F124" s="2" t="str">
        <v>FRIEND ENGINEERING WORKS</v>
      </c>
      <c r="G124" s="2" t="str">
        <v>URP</v>
      </c>
      <c r="H124" s="2" t="str">
        <v>Mumbai, Maharashtra</v>
      </c>
      <c r="I124" s="2">
        <v>185000</v>
      </c>
      <c r="J124" s="2">
        <v>16650</v>
      </c>
      <c r="K124" s="2">
        <v>16650</v>
      </c>
      <c r="L124" s="2">
        <v>0</v>
      </c>
      <c r="M124" s="2">
        <v>33300</v>
      </c>
      <c r="N124" s="2">
        <v>218300</v>
      </c>
      <c r="O124" s="2">
        <v>0</v>
      </c>
      <c r="P124" s="2">
        <v>218300</v>
      </c>
      <c r="Q124" s="2" t="str">
        <v>OVERDUE</v>
      </c>
      <c r="R124" s="2">
        <v>1</v>
      </c>
      <c r="S124" s="2" t="str">
        <v>Hydraulic &amp; Industrial Engineering Equipment (FRIEND ENGINEERING WORKS) (Qty: 1)</v>
      </c>
    </row>
    <row r="125">
      <c r="A125" s="2">
        <v>124</v>
      </c>
      <c r="B125" s="2" t="str">
        <v>BK-1243</v>
      </c>
      <c r="C125" s="2" t="str">
        <v>06 Jun 2026</v>
      </c>
      <c r="D125" s="2" t="str">
        <v>06 Jul 2026</v>
      </c>
      <c r="E125" s="2" t="str">
        <v>Nirlaxson Industries</v>
      </c>
      <c r="F125" s="2" t="str">
        <v>Nirlaxson Industries</v>
      </c>
      <c r="G125" s="2" t="str">
        <v>URP</v>
      </c>
      <c r="H125" s="2" t="str">
        <v>Mumbai, Maharashtra</v>
      </c>
      <c r="I125" s="2">
        <v>24200</v>
      </c>
      <c r="J125" s="2">
        <v>2178</v>
      </c>
      <c r="K125" s="2">
        <v>2178</v>
      </c>
      <c r="L125" s="2">
        <v>0</v>
      </c>
      <c r="M125" s="2">
        <v>4356</v>
      </c>
      <c r="N125" s="2">
        <v>28556</v>
      </c>
      <c r="O125" s="2">
        <v>0</v>
      </c>
      <c r="P125" s="2">
        <v>28556</v>
      </c>
      <c r="Q125" s="2" t="str">
        <v>OVERDUE</v>
      </c>
      <c r="R125" s="2">
        <v>1</v>
      </c>
      <c r="S125" s="2" t="str">
        <v>Hydraulic &amp; Industrial Engineering Equipment (Nirlaxson Industries) (Qty: 1)</v>
      </c>
    </row>
    <row r="126">
      <c r="A126" s="2">
        <v>125</v>
      </c>
      <c r="B126" s="2" t="str">
        <v>BK-1245</v>
      </c>
      <c r="C126" s="2" t="str">
        <v>10 Jun 2026</v>
      </c>
      <c r="D126" s="2" t="str">
        <v>10 Jul 2026</v>
      </c>
      <c r="E126" s="2" t="str">
        <v>SHITAL INDUSTRIES( NEW)</v>
      </c>
      <c r="F126" s="2" t="str">
        <v>SHITAL INDUSTRIES( NEW)</v>
      </c>
      <c r="G126" s="2" t="str">
        <v>URP</v>
      </c>
      <c r="H126" s="2" t="str">
        <v>Mumbai, Maharashtra</v>
      </c>
      <c r="I126" s="2">
        <v>308750</v>
      </c>
      <c r="J126" s="2">
        <v>27787.5</v>
      </c>
      <c r="K126" s="2">
        <v>27787.5</v>
      </c>
      <c r="L126" s="2">
        <v>0</v>
      </c>
      <c r="M126" s="2">
        <v>55575</v>
      </c>
      <c r="N126" s="2">
        <v>364325</v>
      </c>
      <c r="O126" s="2">
        <v>0</v>
      </c>
      <c r="P126" s="2">
        <v>364325</v>
      </c>
      <c r="Q126" s="2" t="str">
        <v>OVERDUE</v>
      </c>
      <c r="R126" s="2">
        <v>1</v>
      </c>
      <c r="S126" s="2" t="str">
        <v>Hydraulic &amp; Industrial Engineering Equipment (SHITAL INDUSTRIES( NEW)) (Qty: 1)</v>
      </c>
    </row>
    <row r="127">
      <c r="A127" s="2">
        <v>126</v>
      </c>
      <c r="B127" s="2" t="str">
        <v>BK-1244</v>
      </c>
      <c r="C127" s="2" t="str">
        <v>10 Jun 2026</v>
      </c>
      <c r="D127" s="2" t="str">
        <v>10 Jul 2026</v>
      </c>
      <c r="E127" s="2" t="str">
        <v>Pearl Plastics</v>
      </c>
      <c r="F127" s="2" t="str">
        <v>Pearl Plastics</v>
      </c>
      <c r="G127" s="2" t="str">
        <v>URP</v>
      </c>
      <c r="H127" s="2" t="str">
        <v>Mumbai, Maharashtra</v>
      </c>
      <c r="I127" s="2">
        <v>20000</v>
      </c>
      <c r="J127" s="2">
        <v>1800</v>
      </c>
      <c r="K127" s="2">
        <v>1800</v>
      </c>
      <c r="L127" s="2">
        <v>0</v>
      </c>
      <c r="M127" s="2">
        <v>3600</v>
      </c>
      <c r="N127" s="2">
        <v>23600</v>
      </c>
      <c r="O127" s="2">
        <v>0</v>
      </c>
      <c r="P127" s="2">
        <v>23600</v>
      </c>
      <c r="Q127" s="2" t="str">
        <v>OVERDUE</v>
      </c>
      <c r="R127" s="2">
        <v>1</v>
      </c>
      <c r="S127" s="2" t="str">
        <v>Hydraulic &amp; Industrial Engineering Equipment (Pearl Plastics) (Qty: 1)</v>
      </c>
    </row>
    <row r="128">
      <c r="A128" s="2">
        <v>127</v>
      </c>
      <c r="B128" s="2" t="str">
        <v>BK-1246</v>
      </c>
      <c r="C128" s="2" t="str">
        <v>12 Jun 2026</v>
      </c>
      <c r="D128" s="2" t="str">
        <v>12 Jul 2026</v>
      </c>
      <c r="E128" s="2" t="str">
        <v>ANANTA ENGINEERING</v>
      </c>
      <c r="F128" s="2" t="str">
        <v>ANANTA ENGINEERING</v>
      </c>
      <c r="G128" s="2" t="str">
        <v>27ABCFA2312A1ZD</v>
      </c>
      <c r="H128" s="2" t="str">
        <v>Plot No.38,Panchashil Indl.Estate Vill.Kharsundi ,Tal,Khalapur ,Dist .Raigad,Pincode:410202</v>
      </c>
      <c r="I128" s="2">
        <v>151500</v>
      </c>
      <c r="J128" s="2">
        <v>13635</v>
      </c>
      <c r="K128" s="2">
        <v>13635</v>
      </c>
      <c r="L128" s="2">
        <v>0</v>
      </c>
      <c r="M128" s="2">
        <v>27270</v>
      </c>
      <c r="N128" s="2">
        <v>178770</v>
      </c>
      <c r="O128" s="2">
        <v>0</v>
      </c>
      <c r="P128" s="2">
        <v>178770</v>
      </c>
      <c r="Q128" s="2" t="str">
        <v>OVERDUE</v>
      </c>
      <c r="R128" s="2">
        <v>1</v>
      </c>
      <c r="S128" s="2" t="str">
        <v>Hydraulic &amp; Industrial Engineering Equipment (ANANTA ENGINEERING) (Qty: 1)</v>
      </c>
    </row>
    <row r="129">
      <c r="A129" s="2">
        <v>128</v>
      </c>
      <c r="B129" s="2" t="str">
        <v>BK-1247</v>
      </c>
      <c r="C129" s="2" t="str">
        <v>13 Jun 2026</v>
      </c>
      <c r="D129" s="2" t="str">
        <v>13 Jul 2026</v>
      </c>
      <c r="E129" s="2" t="str">
        <v>JO JHON ENGINEERING INDUSTRIES PVT.LTD.</v>
      </c>
      <c r="F129" s="2" t="str">
        <v>JO JHON ENGINEERING INDUSTRIES PVT.LTD.</v>
      </c>
      <c r="G129" s="2" t="str">
        <v>URP</v>
      </c>
      <c r="H129" s="2" t="str">
        <v>Mumbai, Maharashtra</v>
      </c>
      <c r="I129" s="2">
        <v>3979.66</v>
      </c>
      <c r="J129" s="2">
        <v>358.17</v>
      </c>
      <c r="K129" s="2">
        <v>358.17</v>
      </c>
      <c r="L129" s="2">
        <v>0</v>
      </c>
      <c r="M129" s="2">
        <v>716.34</v>
      </c>
      <c r="N129" s="2">
        <v>4696</v>
      </c>
      <c r="O129" s="2">
        <v>0</v>
      </c>
      <c r="P129" s="2">
        <v>4696</v>
      </c>
      <c r="Q129" s="2" t="str">
        <v>OVERDUE</v>
      </c>
      <c r="R129" s="2">
        <v>1</v>
      </c>
      <c r="S129" s="2" t="str">
        <v>Hydraulic &amp; Industrial Engineering Equipment (JO JHON ENGINEERING INDUSTRIES PVT.LTD.) (Qty: 1)</v>
      </c>
    </row>
    <row r="130">
      <c r="A130" s="2">
        <v>129</v>
      </c>
      <c r="B130" s="2" t="str">
        <v>BK-1248</v>
      </c>
      <c r="C130" s="2" t="str">
        <v>03 Jul 2026</v>
      </c>
      <c r="D130" s="2" t="str">
        <v>02 Aug 2026</v>
      </c>
      <c r="E130" s="2" t="str">
        <v>ANANTA ENGINEERING</v>
      </c>
      <c r="F130" s="2" t="str">
        <v>ANANTA ENGINEERING</v>
      </c>
      <c r="G130" s="2" t="str">
        <v>27ABCFA2312A1ZD</v>
      </c>
      <c r="H130" s="2" t="str">
        <v>Plot No.38,Panchashil Indl.Estate Vill.Kharsundi ,Tal,Khalapur ,Dist .Raigad,Pincode:410202</v>
      </c>
      <c r="I130" s="2">
        <v>291360</v>
      </c>
      <c r="J130" s="2">
        <v>26222.4</v>
      </c>
      <c r="K130" s="2">
        <v>26222.4</v>
      </c>
      <c r="L130" s="2">
        <v>0</v>
      </c>
      <c r="M130" s="2">
        <v>52444.8</v>
      </c>
      <c r="N130" s="2">
        <v>343804.8</v>
      </c>
      <c r="O130" s="2">
        <v>0</v>
      </c>
      <c r="P130" s="2">
        <v>343804.8</v>
      </c>
      <c r="Q130" s="2" t="str">
        <v>OVERDUE</v>
      </c>
      <c r="R130" s="2">
        <v>1</v>
      </c>
      <c r="S130" s="2" t="str">
        <v>Hydraulic &amp; Industrial Engineering Equipment (ANANTA ENGINEERING) (Qty: 1)</v>
      </c>
    </row>
    <row r="131">
      <c r="A131" s="2">
        <v>130</v>
      </c>
      <c r="B131" s="2" t="str">
        <v>BK-1249</v>
      </c>
      <c r="C131" s="2" t="str">
        <v>11 Jul 2026</v>
      </c>
      <c r="D131" s="2" t="str">
        <v>11 Jul 2026</v>
      </c>
      <c r="E131" s="2" t="str">
        <v>PRAGMA SOLUTIONS</v>
      </c>
      <c r="F131" s="2" t="str">
        <v>PRAGMA SOLUTIONS</v>
      </c>
      <c r="G131" s="2" t="str">
        <v>URP</v>
      </c>
      <c r="H131" s="2" t="str">
        <v>Mumbai, Maharashtra</v>
      </c>
      <c r="I131" s="2">
        <v>146350</v>
      </c>
      <c r="J131" s="2">
        <v>13171.5</v>
      </c>
      <c r="K131" s="2">
        <v>13171.5</v>
      </c>
      <c r="L131" s="2">
        <v>0</v>
      </c>
      <c r="M131" s="2">
        <v>26343</v>
      </c>
      <c r="N131" s="2">
        <v>172693</v>
      </c>
      <c r="O131" s="2">
        <v>0</v>
      </c>
      <c r="P131" s="2">
        <v>172693</v>
      </c>
      <c r="Q131" s="2" t="str">
        <v>OVERDUE</v>
      </c>
      <c r="R131" s="2">
        <v>1</v>
      </c>
      <c r="S131" s="2" t="str">
        <v>Hydraulic &amp; Industrial Engineering Equipment (PRAGMA SOLUTIONS) (Qty: 1)</v>
      </c>
    </row>
    <row r="132">
      <c r="A132" s="2">
        <v>131</v>
      </c>
      <c r="B132" s="2" t="str">
        <v>BK-1251</v>
      </c>
      <c r="C132" s="2" t="str">
        <v>11 Jul 2026</v>
      </c>
      <c r="D132" s="2" t="str">
        <v>10 Aug 2026</v>
      </c>
      <c r="E132" s="2" t="str">
        <v>Nirlaxson Industries</v>
      </c>
      <c r="F132" s="2" t="str">
        <v>Nirlaxson Industries</v>
      </c>
      <c r="G132" s="2" t="str">
        <v>URP</v>
      </c>
      <c r="H132" s="2" t="str">
        <v>Mumbai, Maharashtra</v>
      </c>
      <c r="I132" s="2">
        <v>105750</v>
      </c>
      <c r="J132" s="2">
        <v>9517.5</v>
      </c>
      <c r="K132" s="2">
        <v>9517.5</v>
      </c>
      <c r="L132" s="2">
        <v>0</v>
      </c>
      <c r="M132" s="2">
        <v>19035</v>
      </c>
      <c r="N132" s="2">
        <v>124785</v>
      </c>
      <c r="O132" s="2">
        <v>0</v>
      </c>
      <c r="P132" s="2">
        <v>124785</v>
      </c>
      <c r="Q132" s="2" t="str">
        <v>OVERDUE</v>
      </c>
      <c r="R132" s="2">
        <v>1</v>
      </c>
      <c r="S132" s="2" t="str">
        <v>Hydraulic &amp; Industrial Engineering Equipment (Nirlaxson Industries) (Qty: 1)</v>
      </c>
    </row>
    <row r="133">
      <c r="A133" s="2">
        <v>132</v>
      </c>
      <c r="B133" s="2" t="str">
        <v>BK-1250</v>
      </c>
      <c r="C133" s="2" t="str">
        <v>11 Jul 2026</v>
      </c>
      <c r="D133" s="2" t="str">
        <v>10 Aug 2026</v>
      </c>
      <c r="E133" s="2" t="str">
        <v>Pearl Plastics</v>
      </c>
      <c r="F133" s="2" t="str">
        <v>Pearl Plastics</v>
      </c>
      <c r="G133" s="2" t="str">
        <v>URP</v>
      </c>
      <c r="H133" s="2" t="str">
        <v>Mumbai, Maharashtra</v>
      </c>
      <c r="I133" s="2">
        <v>70000</v>
      </c>
      <c r="J133" s="2">
        <v>6300</v>
      </c>
      <c r="K133" s="2">
        <v>6300</v>
      </c>
      <c r="L133" s="2">
        <v>0</v>
      </c>
      <c r="M133" s="2">
        <v>12600</v>
      </c>
      <c r="N133" s="2">
        <v>82600</v>
      </c>
      <c r="O133" s="2">
        <v>0</v>
      </c>
      <c r="P133" s="2">
        <v>82600</v>
      </c>
      <c r="Q133" s="2" t="str">
        <v>OVERDUE</v>
      </c>
      <c r="R133" s="2">
        <v>1</v>
      </c>
      <c r="S133" s="2" t="str">
        <v>Hydraulic &amp; Industrial Engineering Equipment (Pearl Plastics) (Qty: 1)</v>
      </c>
    </row>
    <row r="134">
      <c r="A134" s="2">
        <v>133</v>
      </c>
      <c r="B134" s="2" t="str">
        <v>BK-1253</v>
      </c>
      <c r="C134" s="2" t="str">
        <v>25 Aug 2026</v>
      </c>
      <c r="D134" s="2" t="str">
        <v>24 Sept 2026</v>
      </c>
      <c r="E134" s="2" t="str">
        <v>ANANTA ENGINEERING</v>
      </c>
      <c r="F134" s="2" t="str">
        <v>ANANTA ENGINEERING</v>
      </c>
      <c r="G134" s="2" t="str">
        <v>27ABCFA2312A1ZD</v>
      </c>
      <c r="H134" s="2" t="str">
        <v>Plot No.38,Panchashil Indl.Estate Vill.Kharsundi ,Tal,Khalapur ,Dist .Raigad,Pincode:410202</v>
      </c>
      <c r="I134" s="2">
        <v>246000</v>
      </c>
      <c r="J134" s="2">
        <v>22140</v>
      </c>
      <c r="K134" s="2">
        <v>22140</v>
      </c>
      <c r="L134" s="2">
        <v>0</v>
      </c>
      <c r="M134" s="2">
        <v>44280</v>
      </c>
      <c r="N134" s="2">
        <v>290280</v>
      </c>
      <c r="O134" s="2">
        <v>0</v>
      </c>
      <c r="P134" s="2">
        <v>290280</v>
      </c>
      <c r="Q134" s="2" t="str">
        <v>PENDING</v>
      </c>
      <c r="R134" s="2">
        <v>1</v>
      </c>
      <c r="S134" s="2" t="str">
        <v>Hydraulic &amp; Industrial Engineering Equipment (ANANTA ENGINEERING) (Qty: 1)</v>
      </c>
    </row>
    <row r="135">
      <c r="A135" s="2">
        <v>134</v>
      </c>
      <c r="B135" s="2" t="str">
        <v>BK-1254</v>
      </c>
      <c r="C135" s="2" t="str">
        <v>02 Sept 2026</v>
      </c>
      <c r="D135" s="2" t="str">
        <v>02 Oct 2026</v>
      </c>
      <c r="E135" s="2" t="str">
        <v>ANANTA ENGINEERING</v>
      </c>
      <c r="F135" s="2" t="str">
        <v>ANANTA ENGINEERING</v>
      </c>
      <c r="G135" s="2" t="str">
        <v>27ABCFA2312A1ZD</v>
      </c>
      <c r="H135" s="2" t="str">
        <v>Plot No.38,Panchashil Indl.Estate Vill.Kharsundi ,Tal,Khalapur ,Dist .Raigad,Pincode:410202</v>
      </c>
      <c r="I135" s="2">
        <v>39600</v>
      </c>
      <c r="J135" s="2">
        <v>3564</v>
      </c>
      <c r="K135" s="2">
        <v>3564</v>
      </c>
      <c r="L135" s="2">
        <v>0</v>
      </c>
      <c r="M135" s="2">
        <v>7128</v>
      </c>
      <c r="N135" s="2">
        <v>46728</v>
      </c>
      <c r="O135" s="2">
        <v>0</v>
      </c>
      <c r="P135" s="2">
        <v>46728</v>
      </c>
      <c r="Q135" s="2" t="str">
        <v>PENDING</v>
      </c>
      <c r="R135" s="2">
        <v>1</v>
      </c>
      <c r="S135" s="2" t="str">
        <v>Hydraulic &amp; Industrial Engineering Equipment (ANANTA ENGINEERING) (Qty: 1)</v>
      </c>
    </row>
    <row r="136">
      <c r="A136" s="2">
        <v>135</v>
      </c>
      <c r="B136" s="2" t="str">
        <v>BK-1255</v>
      </c>
      <c r="C136" s="2" t="str">
        <v>10 Sept 2026</v>
      </c>
      <c r="D136" s="2" t="str">
        <v>10 Oct 2026</v>
      </c>
      <c r="E136" s="2" t="str">
        <v>ANANTA ENGINEERING</v>
      </c>
      <c r="F136" s="2" t="str">
        <v>ANANTA ENGINEERING</v>
      </c>
      <c r="G136" s="2" t="str">
        <v>27ABCFA2312A1ZD</v>
      </c>
      <c r="H136" s="2" t="str">
        <v>Plot No.38,Panchashil Indl.Estate Vill.Kharsundi ,Tal,Khalapur ,Dist .Raigad,Pincode:410202</v>
      </c>
      <c r="I136" s="2">
        <v>31600</v>
      </c>
      <c r="J136" s="2">
        <v>2844</v>
      </c>
      <c r="K136" s="2">
        <v>2844</v>
      </c>
      <c r="L136" s="2">
        <v>0</v>
      </c>
      <c r="M136" s="2">
        <v>5688</v>
      </c>
      <c r="N136" s="2">
        <v>37288</v>
      </c>
      <c r="O136" s="2">
        <v>0</v>
      </c>
      <c r="P136" s="2">
        <v>37288</v>
      </c>
      <c r="Q136" s="2" t="str">
        <v>PENDING</v>
      </c>
      <c r="R136" s="2">
        <v>1</v>
      </c>
      <c r="S136" s="2" t="str">
        <v>Hydraulic cylinder (Qty: 2)</v>
      </c>
    </row>
    <row r="137">
      <c r="A137" s="2">
        <v>136</v>
      </c>
      <c r="B137" s="2" t="str">
        <v>BK-0030</v>
      </c>
      <c r="C137" s="2" t="str">
        <v>14 Sept 2026</v>
      </c>
      <c r="D137" s="2" t="str">
        <v>14 Oct 2026</v>
      </c>
      <c r="E137" s="2" t="str">
        <v>Bianco textile solutions(i)pvt .ltd.</v>
      </c>
      <c r="F137" s="2" t="str">
        <v>Bianco textile solutions(i)pvt .ltd.</v>
      </c>
      <c r="G137" s="2" t="str">
        <v>27AACCB4477H1ZK</v>
      </c>
      <c r="H137" s="2" t="str">
        <v>Vasai taluka Ind co-op Estate LTD Plot No-4, Sector-II, Gauraipada, Vasai ( E ) -401208 Thane</v>
      </c>
      <c r="I137" s="2">
        <v>137500</v>
      </c>
      <c r="J137" s="2">
        <v>0</v>
      </c>
      <c r="K137" s="2">
        <v>0</v>
      </c>
      <c r="L137" s="2">
        <v>24750</v>
      </c>
      <c r="M137" s="2">
        <v>24750</v>
      </c>
      <c r="N137" s="2">
        <v>162250</v>
      </c>
      <c r="O137" s="2">
        <v>0</v>
      </c>
      <c r="P137" s="2">
        <v>162250</v>
      </c>
      <c r="Q137" s="2" t="str">
        <v>PENDING</v>
      </c>
      <c r="R137" s="2">
        <v>1</v>
      </c>
      <c r="S137" s="2" t="str">
        <v>Hydraulic Power Pack (Qty: 5)</v>
      </c>
    </row>
    <row r="138">
      <c r="A138" s="2" t="str">
        <v>TOTAL</v>
      </c>
      <c r="B138" s="2" t="str">
        <v>136 Bills</v>
      </c>
      <c r="C138" s="2" t="str">
        <v/>
      </c>
      <c r="D138" s="2" t="str">
        <v/>
      </c>
      <c r="E138" s="2" t="str">
        <v>GRAND TOTAL SUMMARY</v>
      </c>
      <c r="F138" s="2" t="str">
        <v/>
      </c>
      <c r="G138" s="2" t="str">
        <v/>
      </c>
      <c r="H138" s="2" t="str">
        <v/>
      </c>
      <c r="I138" s="2">
        <v>9835916.44</v>
      </c>
      <c r="J138" s="2">
        <v>872857.5</v>
      </c>
      <c r="K138" s="2">
        <v>872857.46</v>
      </c>
      <c r="L138" s="2">
        <v>24750</v>
      </c>
      <c r="M138" s="2">
        <v>1770464.96</v>
      </c>
      <c r="N138" s="2">
        <v>11606381.4</v>
      </c>
      <c r="O138" s="2">
        <v>2534628</v>
      </c>
      <c r="P138" s="2">
        <v>9071753.4</v>
      </c>
      <c r="Q138" s="2" t="str">
        <v/>
      </c>
      <c r="R138" s="2">
        <v>136</v>
      </c>
      <c r="S138" s="2" t="str">
        <v/>
      </c>
    </row>
  </sheetData>
  <ignoredErrors>
    <ignoredError numberStoredAsText="1" sqref="A1:S1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 Voucher Register</vt:lpstr>
      <vt:lpstr>Detailed Invoices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